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10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24915" windowHeight="11955" activeTab="1"/>
  </bookViews>
  <sheets>
    <sheet name="Info" sheetId="10" r:id="rId1"/>
    <sheet name="Allgem. Daten" sheetId="7" r:id="rId2"/>
    <sheet name="M1 Sprengungen" sheetId="1" r:id="rId3"/>
    <sheet name="M2 Fahrbewegungen" sheetId="2" r:id="rId4"/>
    <sheet name="M2a Motoremissionen" sheetId="9" r:id="rId5"/>
    <sheet name="M3 Aufnahme-Abwurf" sheetId="3" r:id="rId6"/>
    <sheet name="M4 kontin. Abwurf" sheetId="4" r:id="rId7"/>
    <sheet name="M5 Abwehung" sheetId="6" r:id="rId8"/>
    <sheet name="M6 Tankstelle" sheetId="11" r:id="rId9"/>
    <sheet name="M7 Raumwärme" sheetId="13" r:id="rId10"/>
    <sheet name="Menüdaten" sheetId="8" r:id="rId11"/>
  </sheets>
  <calcPr calcId="145621"/>
</workbook>
</file>

<file path=xl/calcChain.xml><?xml version="1.0" encoding="utf-8"?>
<calcChain xmlns="http://schemas.openxmlformats.org/spreadsheetml/2006/main">
  <c r="H24" i="9" l="1"/>
  <c r="H20" i="9" l="1"/>
  <c r="H18" i="9"/>
  <c r="H16" i="9"/>
  <c r="H14" i="9"/>
  <c r="H12" i="9"/>
  <c r="H10" i="9"/>
  <c r="H8" i="9"/>
  <c r="H6" i="9"/>
  <c r="G24" i="9" l="1"/>
  <c r="F103" i="7" l="1"/>
</calcChain>
</file>

<file path=xl/sharedStrings.xml><?xml version="1.0" encoding="utf-8"?>
<sst xmlns="http://schemas.openxmlformats.org/spreadsheetml/2006/main" count="790" uniqueCount="747">
  <si>
    <t>ja</t>
  </si>
  <si>
    <t>nein</t>
  </si>
  <si>
    <t>[t/m³]</t>
  </si>
  <si>
    <t>[t]</t>
  </si>
  <si>
    <t>[m]</t>
  </si>
  <si>
    <t>[-]</t>
  </si>
  <si>
    <t>Kategorie-ID</t>
  </si>
  <si>
    <t>Kategorie</t>
  </si>
  <si>
    <t>Hydraulik-Bagger (Abbruch-, Ketten-, Kompakt-, Mini-, Mobil-, Ponton- u. a. Bagger)</t>
  </si>
  <si>
    <t>Seilbagger</t>
  </si>
  <si>
    <t>Lade- und Planierraupen</t>
  </si>
  <si>
    <t>Lader aller Art (Rad-, Ketten- und Teleskoplader)</t>
  </si>
  <si>
    <t>Dumper/Kipper</t>
  </si>
  <si>
    <t xml:space="preserve">LKW ohne Straßenzulassung </t>
  </si>
  <si>
    <t xml:space="preserve">LKW mit Straßenzulassung </t>
  </si>
  <si>
    <t>1 gering</t>
  </si>
  <si>
    <t>3 hoch</t>
  </si>
  <si>
    <t>Verschmutzungsgrad von befestigten Straßen:</t>
  </si>
  <si>
    <t>Anzahl Sprengungen pro Jahr:</t>
  </si>
  <si>
    <t>mamaximale Wandhöhe:</t>
  </si>
  <si>
    <t>Ø Schüttdichte gesprengtes Haufwerk:</t>
  </si>
  <si>
    <t>Ø pro Sprengung abgeschlagene Gesteinsmasse:</t>
  </si>
  <si>
    <t>2 mäßig</t>
  </si>
  <si>
    <t xml:space="preserve">            Keine sichtbare Staubaufwirbelung durch Fahrzeuge</t>
  </si>
  <si>
    <t xml:space="preserve">            Beispiel für eine mäßig verschmutzte befestigte Betriebsstraße mit sichtbarer Staubaufwirbelung
</t>
  </si>
  <si>
    <t xml:space="preserve">           Beispiel für eine hoch verschmutzte befestigte Straße mit starker Staubaufwirbelung</t>
  </si>
  <si>
    <t>Schmutzreduktion wird erzielt durch:</t>
  </si>
  <si>
    <t xml:space="preserve">         regelmäßiges Kehren</t>
  </si>
  <si>
    <t xml:space="preserve">         Reifenwaschanlage und regelmäßiges Kehren</t>
  </si>
  <si>
    <t xml:space="preserve">         Reifenwaschanlage, regelmäßiges Kehren und Waschen</t>
  </si>
  <si>
    <t xml:space="preserve">         es erfolgt keine Reduktion des Schmutzes</t>
  </si>
  <si>
    <t xml:space="preserve">         es erfolgt keine Reduktion des Schmutzes (keine Befeuchtung)</t>
  </si>
  <si>
    <t xml:space="preserve">         manuelle Befeuchtung</t>
  </si>
  <si>
    <t xml:space="preserve">         automatische Befeuchtung</t>
  </si>
  <si>
    <t>Materialbeschaffenheit:</t>
  </si>
  <si>
    <t xml:space="preserve">         trocken</t>
  </si>
  <si>
    <t xml:space="preserve">         zwischengelagert</t>
  </si>
  <si>
    <t xml:space="preserve">         feucht</t>
  </si>
  <si>
    <r>
      <t xml:space="preserve">aller Fahrzeuge und Maschinen in einer Kategorie dividiert durch die Anzahl der Fahrzeuge und Maschinen in einer Kategorie) </t>
    </r>
    <r>
      <rPr>
        <sz val="11"/>
        <color rgb="FFFF0000"/>
        <rFont val="Calibri"/>
        <family val="2"/>
        <scheme val="minor"/>
      </rPr>
      <t>ACHTUNG</t>
    </r>
    <r>
      <rPr>
        <sz val="11"/>
        <color theme="1"/>
        <rFont val="Calibri"/>
        <family val="2"/>
        <scheme val="minor"/>
      </rPr>
      <t>: Wird abgebautes Material über eine Berme oder eine</t>
    </r>
  </si>
  <si>
    <t>Wand abgeschoben, dann addieren Sie zur Abwurfhöhe des jeweiligen Fahrzeuges die Sturzhöhe des Materials über die Berme bzw. die Wand.</t>
  </si>
  <si>
    <t>Ø Schüttdichte manipuliertes Haufwerk:</t>
  </si>
  <si>
    <t>Geräte-Art</t>
  </si>
  <si>
    <t>Förderband</t>
  </si>
  <si>
    <t>Siebanlage</t>
  </si>
  <si>
    <t>Brecher</t>
  </si>
  <si>
    <t>Andere</t>
  </si>
  <si>
    <r>
      <rPr>
        <vertAlign val="superscript"/>
        <sz val="11"/>
        <color rgb="FFFF0000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>Bitte geben Sie hier einen Durchschnitt über alle innerhalb eines Jahres durchgeführten Sprengungen an.</t>
    </r>
  </si>
  <si>
    <t>Für die Bearbeitung der weiteren Punkte bitte weiter nach unten scrollen!</t>
  </si>
  <si>
    <t>Gewichtes erfolgt folgendermaßen: 25 t + 28 t + 18 t = 71 t dividiert durch die Anzahl der Fahrzeuge (3) = 23,7 t</t>
  </si>
  <si>
    <t>Beispiel: Kategorie Lader aller Art (Rad-, Ketten, und Teleskoplader): Ihr Betrieb besitzt 3 Lader. Lader 1 hat ein Gewicht von 25 t, Lader 2 ein Gewicht von 28 t, Lader 3 ein Gewicht von 18 t. Die Berechnung des durchschnittlichen</t>
  </si>
  <si>
    <t>Straße</t>
  </si>
  <si>
    <t xml:space="preserve">Material von A nach B zu bringen und multiplizieren Sie diese Streckenlänge mit der geschätzten Anzahl der Fahrten. Geben Sie bitte auch sehr kleine Wegstrecken an (z. B. Rangierweglängen bei Kettenbaggern, die ständig nur an </t>
  </si>
  <si>
    <t xml:space="preserve"> </t>
  </si>
  <si>
    <r>
      <rPr>
        <vertAlign val="superscript"/>
        <sz val="11"/>
        <color rgb="FFFF0000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Bitte geben Sie eine </t>
    </r>
    <r>
      <rPr>
        <sz val="11"/>
        <color rgb="FFFF0000"/>
        <rFont val="Calibri"/>
        <family val="2"/>
        <scheme val="minor"/>
      </rPr>
      <t>durchschnittliche Abwurfhöhe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 xml:space="preserve">[m] </t>
    </r>
    <r>
      <rPr>
        <sz val="11"/>
        <rFont val="Calibri"/>
        <family val="2"/>
        <scheme val="minor"/>
      </rPr>
      <t>für die je</t>
    </r>
    <r>
      <rPr>
        <sz val="11"/>
        <color theme="1"/>
        <rFont val="Calibri"/>
        <family val="2"/>
        <scheme val="minor"/>
      </rPr>
      <t>weilige Kategorie an, von welcher aus das Material aus einer Schaufel oder Mulde abgekippt wird ( = Summe der Abwurfhöhen</t>
    </r>
  </si>
  <si>
    <r>
      <rPr>
        <vertAlign val="superscript"/>
        <sz val="11"/>
        <color rgb="FFFF0000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Bitte geben Sie ein </t>
    </r>
    <r>
      <rPr>
        <sz val="11"/>
        <color rgb="FFFF0000"/>
        <rFont val="Calibri"/>
        <family val="2"/>
        <scheme val="minor"/>
      </rPr>
      <t>durchschnittliches Hub- bzw. Transportvolumen [m³]</t>
    </r>
    <r>
      <rPr>
        <sz val="11"/>
        <color theme="1"/>
        <rFont val="Calibri"/>
        <family val="2"/>
        <scheme val="minor"/>
      </rPr>
      <t xml:space="preserve"> für die jeweilige Kategorie an ( = Summe der Hub- und Transportvolumina aller Fahrzeuge und Maschinen in einer Kategorie</t>
    </r>
  </si>
  <si>
    <r>
      <rPr>
        <vertAlign val="superscript"/>
        <sz val="11"/>
        <color rgb="FFFF0000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Bitte geben Sie einen </t>
    </r>
    <r>
      <rPr>
        <sz val="11"/>
        <color rgb="FFFF0000"/>
        <rFont val="Calibri"/>
        <family val="2"/>
        <scheme val="minor"/>
      </rPr>
      <t>durchschnittlichen Materialdurchsatz [t/h]</t>
    </r>
    <r>
      <rPr>
        <sz val="11"/>
        <rFont val="Calibri"/>
        <family val="2"/>
        <scheme val="minor"/>
      </rPr>
      <t xml:space="preserve"> fü</t>
    </r>
    <r>
      <rPr>
        <sz val="11"/>
        <color theme="1"/>
        <rFont val="Calibri"/>
        <family val="2"/>
        <scheme val="minor"/>
      </rPr>
      <t>r die jeweilige Kategorie an ( = Summe der Materialdurchsätze aller Fahrzeuge und Maschinen in einer Kategorie</t>
    </r>
  </si>
  <si>
    <t>dividiert durch die Anzahl der Fahrzeuge und Maschinen in einer Kategorie). Bei Lade- und Planierraupen geben Sie bitte die Schildkapazität [m³] an.</t>
  </si>
  <si>
    <t>dividiert durch die Anzahl der Stetigförderer innerhalb einer Geräte-Art)</t>
  </si>
  <si>
    <r>
      <t>aller Stetigförderer (Förderbänder etc.) einer Geräte-Art dividiert durch die Anzahl der Stetigförderer innerhalb einer Geräte-Art)</t>
    </r>
    <r>
      <rPr>
        <sz val="11"/>
        <color rgb="FFFF0000"/>
        <rFont val="Calibri"/>
        <family val="2"/>
        <scheme val="minor"/>
      </rPr>
      <t/>
    </r>
  </si>
  <si>
    <t>Beispiel: Geräte-Art Förderband: Ihr Betrieb besitzt 3 Förderbänder. Förderband 1 hat eine Abwurfhöhe von 3 m, Förderband 2 hat eine Abwurfhöhe von 5 m, Förderband 3 hat eine Abwurfhöhe von 1 m.</t>
  </si>
  <si>
    <t>Beispiel: Kategorie Lader aller Art (Rad-, Ketten, und Teleskoplader): Ihr Betrieb besitzt 3 Lader. Lader 1 hat eine Abwurfhöhe von 2 m, Lader 2 hat eine Abwurfhöhe von 3,5 m,</t>
  </si>
  <si>
    <t xml:space="preserve"> Lader 3 hat eine Abwurfhöhe von 3,5 m. Die Berechnung der durchschnittlichen Abwurfhöhe erfolgt folgenermaßen: 2 m + 3,5 m + 3,5 m = 9 m dividiert duch die Anzahl der Fahrzeuge (3) = 3 m</t>
  </si>
  <si>
    <t xml:space="preserve">Beispiel: Kategorie Dumper/Kipper: Ihr Betrieb besitzt 3 Dumper/Kipper. Dumper/Kipper 1 hat ein Hub- bzw. Transportvolumen von 18 m³, Dumper/Kipper 2 hat ein Hub- bzw. Transportvolumen von 20 m³, </t>
  </si>
  <si>
    <t>Dumper/Kipper 3 hat ein Hub- bzw. Transportvolumen von 22 m³. Die Berechnung des durchschnittlichen Hub- bzw. Transportvolumens erfolgt folgendermaßen: 18 m³ + 20 m³ + 22 m³ = 60 m³ dividiert</t>
  </si>
  <si>
    <t>Beispiel: Kategorie Lader aller Art (Rad-, Ketten, und Teleskoplader): Ihr Betrieb besitzt 3 Lader. Lader 1 fährt eine Wegstrecke von 5 km/Tag, Lader 2  fährt eine Wegstrecke von 7 km/Tag, Lader 3</t>
  </si>
  <si>
    <t>fährt eine Wegstrecke von 12 km/Tag. Die Berechnung der durchschnittlichen Wegstrecke pro Tag erfolgt folgendermaßen: 5 km/Tag + 7 km/Tag + 12 km/Tag = 24 km/Tag dividiert durch die Anzahl der Fahrzeuge (3) = 8 km/Tag</t>
  </si>
  <si>
    <t>Beispiel: Kategorie Lader aller Art (Rad-, Ketten, und Teleskoplader): Ihr Betrieb besitzt 3 Lader. Lader 1 fährt eine Wegstrecke von 3 km/Tag, Lader 2  fährt eine Wegstrecke von 6 km/Tag, Lader 3</t>
  </si>
  <si>
    <t>fährt eine Wegstrecke von 9 km/Tag. Die Berechnung der durchschnittlichen Wegstrecke pro Tag erfolgt folgendermaßen: 3 km/Tag + 6 km/Tag + 9 km/Tag = 18 km/Tag dividiert durch die Anzahl der Fahrzeuge (3) = 6 km/Tag</t>
  </si>
  <si>
    <t>Dumper/Kipper 3 hat einen Materialdurchsatz von190 t/h. Die Berechnung des durchschnittlichen Materialdurchsatzes erfolgt folgendermaßen:</t>
  </si>
  <si>
    <t xml:space="preserve">Beispiel: Kategorie Dumper/Kipper: Ihr Betrieb besitzt 3 Dumper/Kipper. Dumper/Kipper 1 hat einen Materialdurchsatz von 180 t/h ,  Dumper/Kipper 2 hat einen Materialdurchsatz von 220 t/h, </t>
  </si>
  <si>
    <t>Beispiel: Geräte-Art Förderband: Ihr Betrieb besitzt 3 Förderbänder. Förderband 1 hat einen kontinuierlichen Materialdurchsatz von 70 t/h, Förderband 2 hat einen kontinuierlichen Materialdurchsatz von 90 t/h,</t>
  </si>
  <si>
    <t>Förderband 3 hat einen kontinuierlichen Materialdurchsatz von 120 t/h. Die Berechnung des durchschnittlichen, kontinuierlichen Materialdurchsatzes erfolgt folgendermaßen: 70 t/h + 90 t/h + 120 t/h = 280 t/h</t>
  </si>
  <si>
    <t>Die Berechnung der durchschnittlichen Abwurfhöhe erfolgt folgendermaßen: 3 m + 5 m + 1 m = 9 m dividiert durch die Anzahl der Geräte (3) = 3 m</t>
  </si>
  <si>
    <t>dividiert durch die Anzahl der Förderbänder (3) = 93,3 t/h</t>
  </si>
  <si>
    <r>
      <t>Anzahl Schüttkegel [-]</t>
    </r>
    <r>
      <rPr>
        <vertAlign val="superscript"/>
        <sz val="11"/>
        <color rgb="FFFF0000"/>
        <rFont val="Calibri"/>
        <family val="2"/>
        <scheme val="minor"/>
      </rPr>
      <t>2)</t>
    </r>
  </si>
  <si>
    <r>
      <t>Ø  Höhe [m]</t>
    </r>
    <r>
      <rPr>
        <vertAlign val="superscript"/>
        <sz val="11"/>
        <color rgb="FFFF0000"/>
        <rFont val="Calibri"/>
        <family val="2"/>
        <scheme val="minor"/>
      </rPr>
      <t>3)</t>
    </r>
  </si>
  <si>
    <r>
      <t>Ø  Radius [m]</t>
    </r>
    <r>
      <rPr>
        <vertAlign val="superscript"/>
        <sz val="11"/>
        <color rgb="FFFF0000"/>
        <rFont val="Calibri"/>
        <family val="2"/>
        <scheme val="minor"/>
      </rPr>
      <t>4)</t>
    </r>
  </si>
  <si>
    <r>
      <t>Materialart (Sand, Schotter, Kalk, etc.)</t>
    </r>
    <r>
      <rPr>
        <vertAlign val="superscript"/>
        <sz val="11"/>
        <color rgb="FFFF0000"/>
        <rFont val="Calibri"/>
        <family val="2"/>
        <scheme val="minor"/>
      </rPr>
      <t>1)</t>
    </r>
  </si>
  <si>
    <r>
      <rPr>
        <vertAlign val="superscript"/>
        <sz val="11"/>
        <color rgb="FFFF0000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>Bitte geben Sie eine durchschnittliche Höhe [m] der Schüttkegel jeder Materialart auf ihrem Betriebsareal an.</t>
    </r>
  </si>
  <si>
    <t>Beispiel: Sie haben auf Ihrem Betriebsareal 3 Schüttkelgel mit Sand als Materialart gelagert. Schüttkegel 1 hat eine Höhe von 5 m, Schüttkegel 2 hat eine Höhe von</t>
  </si>
  <si>
    <t>3 m und Schüttkegel 3 hat eine Höhe von 7 m. Die durchschnittliche Höhe aller Schüttkegel mit Sand als Materialart erfolgt folgendermaßen: 5 m + 3 m + 7 m = 15 m</t>
  </si>
  <si>
    <t>dividiert durch die Anzahl der Schüttkegel (3) = 5 m</t>
  </si>
  <si>
    <r>
      <rPr>
        <vertAlign val="superscript"/>
        <sz val="11"/>
        <color rgb="FFFF0000"/>
        <rFont val="Calibri"/>
        <family val="2"/>
        <scheme val="minor"/>
      </rPr>
      <t>4)</t>
    </r>
    <r>
      <rPr>
        <sz val="11"/>
        <color theme="1"/>
        <rFont val="Calibri"/>
        <family val="2"/>
        <scheme val="minor"/>
      </rPr>
      <t>Bitte geben Sie einen durchschnittlichen Radius [m] der Schüttkegel jeder Materialart auf ihrem Betriebsareal an.</t>
    </r>
  </si>
  <si>
    <t xml:space="preserve">Beispiel: Sie haben auf Ihrem Betriebsareal 3 Schüttkelgel einer bestimmten Materialart gelagert. Schüttkegel 1 hat einen Radius von 5 m, Schüttkegel 2 hat einen Radius von 8 m, </t>
  </si>
  <si>
    <t>und Schüttkegel 3 hat einen Radius von 7 m. Der durchschnittliche Radius aller Schüttkegel einer bestimmten Materialart erfolgt folgendermaßen: 5 m + 8 m + 7 m = 20 m</t>
  </si>
  <si>
    <t>M1) Sprengungen</t>
  </si>
  <si>
    <t>M2) Fahrbewegungen</t>
  </si>
  <si>
    <t>M2a) Bitte geben Sie an, welche Fahrzeuge und Maschinen in Ihrem Abbaustandort eingesetzt werden. Bitte führen Sie zu den Fahrzeugen und Maschinen nähere Daten in der unterhalb befindlichen Tabelle an.</t>
  </si>
  <si>
    <r>
      <t xml:space="preserve">M2b) Bitte geben Sie an, wie hoch der Verschmutzungsgrad von </t>
    </r>
    <r>
      <rPr>
        <b/>
        <sz val="11"/>
        <color rgb="FFFF0000"/>
        <rFont val="Calibri"/>
        <family val="2"/>
        <scheme val="minor"/>
      </rPr>
      <t>befestigten</t>
    </r>
    <r>
      <rPr>
        <b/>
        <sz val="11"/>
        <color theme="1"/>
        <rFont val="Calibri"/>
        <family val="2"/>
        <scheme val="minor"/>
      </rPr>
      <t xml:space="preserve"> Straßen in Ihrem Abbau liegt (Zutreffendes bitte mit x angeben).</t>
    </r>
  </si>
  <si>
    <r>
      <t xml:space="preserve">M2c) Bitte geben Sie an, wie Sie eine Schmutzreduktion von </t>
    </r>
    <r>
      <rPr>
        <b/>
        <sz val="11"/>
        <color rgb="FFFF0000"/>
        <rFont val="Calibri"/>
        <family val="2"/>
        <scheme val="minor"/>
      </rPr>
      <t>befestigten</t>
    </r>
    <r>
      <rPr>
        <b/>
        <sz val="11"/>
        <color theme="1"/>
        <rFont val="Calibri"/>
        <family val="2"/>
        <scheme val="minor"/>
      </rPr>
      <t xml:space="preserve"> Straßen erreichen (Zutreffendes bitte mit x angeben).</t>
    </r>
  </si>
  <si>
    <r>
      <t xml:space="preserve">M2d) Bitte geben Sie an, wie Sie eine Schmutzreduktion von </t>
    </r>
    <r>
      <rPr>
        <b/>
        <sz val="11"/>
        <color rgb="FFFF0000"/>
        <rFont val="Calibri"/>
        <family val="2"/>
        <scheme val="minor"/>
      </rPr>
      <t>unbefestigten</t>
    </r>
    <r>
      <rPr>
        <b/>
        <sz val="11"/>
        <color theme="1"/>
        <rFont val="Calibri"/>
        <family val="2"/>
        <scheme val="minor"/>
      </rPr>
      <t xml:space="preserve"> Straßen erreichen (Zutreffendes bitte mit x angeben).</t>
    </r>
  </si>
  <si>
    <t>M3) Aufnahme-Abwurf</t>
  </si>
  <si>
    <t>M3a) Bitte geben Sie an, welche Fahrzeuge und Maschinen in Ihrem Abbaustandort eingesetzt werden. Bitte führen Sie zu den Fahrzeugen und Maschinen nähere Daten in der unterhalb befindlichen Tabelle an.</t>
  </si>
  <si>
    <t>M3b) Bitte geben Sie an, wie die Materialbechaffenheit des von Ihnen manipulierten Schüttgutes zum überwiegenden Teil aussieht.</t>
  </si>
  <si>
    <t>M3c) Bitte geben Sie die durchschnittliche Schüttdichte des manipulierten Materials an [t/m³]</t>
  </si>
  <si>
    <t>M4) kontinuierlicher Abwurf</t>
  </si>
  <si>
    <t>M4a) Bitte geben Sie an, welche Stetigförderer (Förderband, Siebanlage, Brecher etc.) in Ihrem Abbaustandort eingesetzt werden. Bitte führen Sie zu den Maschinen nähere Daten in der unterhalb befindlichen Tabelle an.</t>
  </si>
  <si>
    <t>M4b) Bitte geben Sie an, wie die Materialbechaffenheit des von Ihnen manipulierten Schüttgutes zum überwiegenden Teil ist.</t>
  </si>
  <si>
    <t>M4c) Bitte geben Sie die durchschnittliche Schüttdichte des manipulierten Materials an [t/m³]</t>
  </si>
  <si>
    <t>M5) Abwehung</t>
  </si>
  <si>
    <r>
      <rPr>
        <vertAlign val="superscript"/>
        <sz val="11"/>
        <color rgb="FFFF0000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>Bitte geben Sie für jede Schüttkegelart eine kurze, grobe Beschreibung der Schüttkegel (um welche Materialart handelt es sich), z. B. Sand, Kalk, Geleisschotter etc.</t>
    </r>
  </si>
  <si>
    <r>
      <rPr>
        <vertAlign val="superscript"/>
        <sz val="11"/>
        <color rgb="FFFF0000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>Bitte geben Sie an, wieviele offen gelagerte Schüttkegel von jeder Materialart sich auf Ihrem Betriebsareal befinden.</t>
    </r>
  </si>
  <si>
    <t>Windgeschwindigkeit:</t>
  </si>
  <si>
    <t>[m/s]</t>
  </si>
  <si>
    <t>dividiert durch die Anzahl der Schüttkegel (3) = 6,7 m</t>
  </si>
  <si>
    <t>Amt der Tiroler Landesregierung</t>
  </si>
  <si>
    <t>Landesbaudirektion, Herrengasse 1-3</t>
  </si>
  <si>
    <t xml:space="preserve">                                                    Abschnitt B nach ÖNACE - Bergbau und Gewinnung von Steinen und Erden</t>
  </si>
  <si>
    <t>Abteilung Geoinformation</t>
  </si>
  <si>
    <t>Dipl.-Ing. (FH) Christoph Haun</t>
  </si>
  <si>
    <t>A-6020 Innsbruck, Tirol</t>
  </si>
  <si>
    <t>Telefon: 0043 (0)512 508 4344</t>
  </si>
  <si>
    <t>Telefax: 0043 (0)512 508 4305</t>
  </si>
  <si>
    <t>e-Mail: christoph.haun@tirol.gv.at</t>
  </si>
  <si>
    <t>Hausnummer:</t>
  </si>
  <si>
    <t xml:space="preserve">  Platz-, Haus- oder Hofnamen, Orts-, Stadtteil- oder Gebietsbezeichnungen, Namen von Gewinnungs- und Abbaugebieten, Bezeichnungen von Park-, Sport- und Freizeitanlagen etc. sein.</t>
  </si>
  <si>
    <t>PLZ + politische Gemeinde</t>
  </si>
  <si>
    <t>A</t>
  </si>
  <si>
    <t>Firmenbuchnummer</t>
  </si>
  <si>
    <t>WKO-Mitgliedsnmmer</t>
  </si>
  <si>
    <t>UID-Nummer</t>
  </si>
  <si>
    <t>Tätigkeit des Betriebes</t>
  </si>
  <si>
    <t>Katastralgemeinde 1:</t>
  </si>
  <si>
    <t>Grundst. 1</t>
  </si>
  <si>
    <t>Grundst. 9</t>
  </si>
  <si>
    <t>Grundst. 2</t>
  </si>
  <si>
    <t>Grundst. 10</t>
  </si>
  <si>
    <t>Grundst. 3</t>
  </si>
  <si>
    <t>Grundst. 11</t>
  </si>
  <si>
    <t>Grundst. 4</t>
  </si>
  <si>
    <t>Grundst. 12</t>
  </si>
  <si>
    <t>Grundst. 5</t>
  </si>
  <si>
    <t>Grundst. 13</t>
  </si>
  <si>
    <t>Grundst. 6</t>
  </si>
  <si>
    <t>Grundst. 14</t>
  </si>
  <si>
    <t>Grundst. 7</t>
  </si>
  <si>
    <t>Grundst. 15</t>
  </si>
  <si>
    <t>Grundst. 8</t>
  </si>
  <si>
    <t>Grundst. 16</t>
  </si>
  <si>
    <t>Nachname</t>
  </si>
  <si>
    <t>Vorname</t>
  </si>
  <si>
    <t>Tel. Festnetz</t>
  </si>
  <si>
    <t>Telefax</t>
  </si>
  <si>
    <t>Tel. Mobil</t>
  </si>
  <si>
    <t>e-Mail</t>
  </si>
  <si>
    <r>
      <t>Anzahl der Betriebsstunden pro Betriebstag [h/d]</t>
    </r>
    <r>
      <rPr>
        <vertAlign val="superscript"/>
        <sz val="10"/>
        <color indexed="10"/>
        <rFont val="Arial"/>
        <family val="2"/>
      </rPr>
      <t>7)</t>
    </r>
  </si>
  <si>
    <r>
      <t>Anzahl der Betriebsstunden pro Betriebsjahr [h/a]</t>
    </r>
    <r>
      <rPr>
        <vertAlign val="superscript"/>
        <sz val="10"/>
        <color indexed="10"/>
        <rFont val="Arial"/>
        <family val="2"/>
      </rPr>
      <t>7)</t>
    </r>
  </si>
  <si>
    <t>ACHTUNG - Dieser Wert wird automatisch berechnet und braucht nicht angegeben zu werden!</t>
  </si>
  <si>
    <t xml:space="preserve"> nein</t>
  </si>
  <si>
    <t xml:space="preserve"> ja</t>
  </si>
  <si>
    <t>Falls ja, Anzahl der Schichten</t>
  </si>
  <si>
    <t>Falls ja, Anzahl der Stunden pro Schicht</t>
  </si>
  <si>
    <t>von</t>
  </si>
  <si>
    <t>bis</t>
  </si>
  <si>
    <t xml:space="preserve">   https://www.ris.bka.gv.at/GeltendeFassung.wxe?Abfrage=Bundesnormen&amp;Gesetzesnummer=10011027</t>
  </si>
  <si>
    <t>Arbeitsstäte-ID</t>
  </si>
  <si>
    <t xml:space="preserve">  das Abfallwirtschaftsgesetz und das Ozongesetz geändert werden (Immissionsschutzgesetz - Luft, IG-L), BGBl. I Nr. 115/1997, i. d. g. F.</t>
  </si>
  <si>
    <t>Rücksendung der Unterlagen per e-Mail an</t>
  </si>
  <si>
    <t>christoph.haun@tirol.gv.at</t>
  </si>
  <si>
    <t>1.2 Identifikationsnummern und Tätigkeit der Arbeitsstätte:</t>
  </si>
  <si>
    <t>1.3 Katastralgemeinde und Grundstücksnummern der Arbeitsstätte:</t>
  </si>
  <si>
    <t>1.4 AnsprechpartnerIn / Kontaktperson in der Arbeitsstätte:</t>
  </si>
  <si>
    <t>Titel</t>
  </si>
  <si>
    <t>1.5 Kennzahlen der Arbeitsstätte:</t>
  </si>
  <si>
    <r>
      <t>1)</t>
    </r>
    <r>
      <rPr>
        <sz val="7"/>
        <rFont val="Calibri"/>
        <family val="2"/>
      </rPr>
      <t>Immissionsschutzgesetz-Luft, Bundesgesetz zum Schutz vor Immissionen durch Luftschadstoffe, mit dem die Gewerbeordnung 1994, das Luftreinhaltegesetz für Kesselanlagen das Berggesetz 1975,</t>
    </r>
  </si>
  <si>
    <r>
      <t>Erstellung des Emissionskatasters nach IG-L</t>
    </r>
    <r>
      <rPr>
        <vertAlign val="superscript"/>
        <sz val="16"/>
        <color indexed="10"/>
        <rFont val="Calibri"/>
        <family val="2"/>
        <scheme val="minor"/>
      </rPr>
      <t>1)</t>
    </r>
    <r>
      <rPr>
        <sz val="16"/>
        <rFont val="Calibri"/>
        <family val="2"/>
        <scheme val="minor"/>
      </rPr>
      <t xml:space="preserve"> für das Bundesland Tirol</t>
    </r>
  </si>
  <si>
    <r>
      <t>zuzsätzliche Standortbezeichnung</t>
    </r>
    <r>
      <rPr>
        <vertAlign val="superscript"/>
        <sz val="10"/>
        <color indexed="10"/>
        <rFont val="Calibri"/>
        <family val="2"/>
        <scheme val="minor"/>
      </rPr>
      <t>3)</t>
    </r>
  </si>
  <si>
    <r>
      <t>3)</t>
    </r>
    <r>
      <rPr>
        <sz val="7"/>
        <rFont val="Calibri"/>
        <family val="2"/>
        <scheme val="minor"/>
      </rPr>
      <t>Eine zusätzliche Standortbezeichnung erleichtert bei fehlenden oder nicht vorhandenen Hausnummern und Straßennamen eine genaue örtliche Zuordnung. Zusätzliche Standortbezeichnungen können z. B.</t>
    </r>
  </si>
  <si>
    <r>
      <t>Katastralgemeinde 2</t>
    </r>
    <r>
      <rPr>
        <vertAlign val="superscript"/>
        <sz val="10"/>
        <color indexed="10"/>
        <rFont val="Calibri"/>
        <family val="2"/>
        <scheme val="minor"/>
      </rPr>
      <t>4)</t>
    </r>
    <r>
      <rPr>
        <sz val="10"/>
        <color theme="1"/>
        <rFont val="Calibri"/>
        <family val="2"/>
        <scheme val="minor"/>
      </rPr>
      <t>:</t>
    </r>
  </si>
  <si>
    <r>
      <rPr>
        <vertAlign val="superscript"/>
        <sz val="7"/>
        <color rgb="FFFF0000"/>
        <rFont val="Calibri"/>
        <family val="2"/>
        <scheme val="minor"/>
      </rPr>
      <t>4)</t>
    </r>
    <r>
      <rPr>
        <sz val="7"/>
        <rFont val="Calibri"/>
        <family val="2"/>
        <scheme val="minor"/>
      </rPr>
      <t>Eine zweite Katastralgemeinde ist nur im Falle von Katastralgemeindenüberschreitungen des Abbaugebietes anzugeben.</t>
    </r>
  </si>
  <si>
    <t>Internet</t>
  </si>
  <si>
    <r>
      <t>Anzahl der Betriebstage pro Betriebsjahr [d/a]</t>
    </r>
    <r>
      <rPr>
        <vertAlign val="superscript"/>
        <sz val="11"/>
        <color indexed="10"/>
        <rFont val="Calibri"/>
        <family val="2"/>
        <scheme val="minor"/>
      </rPr>
      <t>6)</t>
    </r>
  </si>
  <si>
    <t xml:space="preserve"> Grundstücksnummer(n):</t>
  </si>
  <si>
    <r>
      <t>Anzahl der Beschäftigten inkl. Teilzeitbeschäftigte in der Betriebsanlage:</t>
    </r>
    <r>
      <rPr>
        <vertAlign val="superscript"/>
        <sz val="11"/>
        <color rgb="FFFF0000"/>
        <rFont val="Calibri"/>
        <family val="2"/>
        <scheme val="minor"/>
      </rPr>
      <t>5)</t>
    </r>
  </si>
  <si>
    <r>
      <t xml:space="preserve">Abbauzeitraum </t>
    </r>
    <r>
      <rPr>
        <sz val="11"/>
        <rFont val="Calibri"/>
        <family val="2"/>
        <scheme val="minor"/>
      </rPr>
      <t>von - bis:</t>
    </r>
  </si>
  <si>
    <t>Einstellung des Abbaues von - bis:</t>
  </si>
  <si>
    <t>Tage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</si>
  <si>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</si>
  <si>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</si>
  <si>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</si>
  <si>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</si>
  <si>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</si>
  <si>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</si>
  <si>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</si>
  <si>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</si>
  <si>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</si>
  <si>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</si>
  <si>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</si>
  <si>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</si>
  <si>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</si>
  <si>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</si>
  <si>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</si>
  <si>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</si>
  <si>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</si>
  <si>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</si>
  <si>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</si>
  <si>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</si>
  <si>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</si>
  <si>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</si>
  <si>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</si>
  <si>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</si>
  <si>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</si>
  <si>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</si>
  <si>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</si>
  <si>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</si>
  <si>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</si>
  <si>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</si>
  <si>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</si>
  <si>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Monate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</si>
  <si>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</si>
  <si>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</si>
  <si>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</si>
  <si>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</si>
  <si>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</si>
  <si>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</si>
  <si>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</si>
  <si>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</si>
  <si>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</si>
  <si>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</si>
  <si>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</si>
  <si>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</si>
  <si>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keine Angabe</t>
  </si>
  <si>
    <r>
      <t>6)</t>
    </r>
    <r>
      <rPr>
        <sz val="7"/>
        <rFont val="Calibri"/>
        <family val="2"/>
        <scheme val="minor"/>
      </rPr>
      <t>Bitte führen Sie an dieser Stelle die Summe der tatsächlichen Betriebstage an. Geben Sie dabei auch die Samstage an, falls diese bei Ihnen als Betriebstage gelten.</t>
    </r>
  </si>
  <si>
    <r>
      <t>7)</t>
    </r>
    <r>
      <rPr>
        <sz val="7"/>
        <rFont val="Calibri"/>
        <family val="2"/>
        <scheme val="minor"/>
      </rPr>
      <t>Die Betriebsstunden sind unabhängig von der pro Mitarbeiter geleisteten Arbeitszeit zu betrachten. Diese Beziehen sich auf die tatsächlichen Betriebsstunden, d.h. wieviele Stunden in einer Arbeitsstätte</t>
    </r>
  </si>
  <si>
    <t xml:space="preserve">   tatsächlich pro Tag bzw. pro Jahr erbracht werden.</t>
  </si>
  <si>
    <t>Findet im Betrieb Schichtbetrieb statt (Zutreffendes bitte mit x ankreuzen)?</t>
  </si>
  <si>
    <t>Katastralgemeinde</t>
  </si>
  <si>
    <t>Abfaltersbach 85201</t>
  </si>
  <si>
    <t>Absam 81001</t>
  </si>
  <si>
    <t>Achental 87001</t>
  </si>
  <si>
    <t>Ainet 85001</t>
  </si>
  <si>
    <t>Aldrans 81101</t>
  </si>
  <si>
    <t>Alkus 85002</t>
  </si>
  <si>
    <t>Alpbach 83101</t>
  </si>
  <si>
    <t>Amlach 85003</t>
  </si>
  <si>
    <t>Ampass 81002</t>
  </si>
  <si>
    <t>Amras 81102</t>
  </si>
  <si>
    <t>Angath 83001</t>
  </si>
  <si>
    <t>Anras 85004</t>
  </si>
  <si>
    <t>Arnbach 85202</t>
  </si>
  <si>
    <t>Arzl 81103</t>
  </si>
  <si>
    <t>Arzl i. P. 80001</t>
  </si>
  <si>
    <t>Asch mit Winkl 85005</t>
  </si>
  <si>
    <t>Aschau 87101</t>
  </si>
  <si>
    <t>Auffach 83102</t>
  </si>
  <si>
    <t>Aurach 82101</t>
  </si>
  <si>
    <t>Außervillgraten 85203</t>
  </si>
  <si>
    <t>Axams 81104</t>
  </si>
  <si>
    <t>Bach 86001</t>
  </si>
  <si>
    <t>Bannberg 85006</t>
  </si>
  <si>
    <t>Baumkirchen 81003</t>
  </si>
  <si>
    <t>Berwang 86002</t>
  </si>
  <si>
    <t>Biberwier 86003</t>
  </si>
  <si>
    <t>Bichlbach 86004</t>
  </si>
  <si>
    <t>Bichlbächle 86005</t>
  </si>
  <si>
    <t>Birgitz 81105</t>
  </si>
  <si>
    <t>Brandberg 87102</t>
  </si>
  <si>
    <t>Brandenberg 83103</t>
  </si>
  <si>
    <t>Breitenbach 83104</t>
  </si>
  <si>
    <t>Breitenwang 86006</t>
  </si>
  <si>
    <t>Brixen im Thale 82001</t>
  </si>
  <si>
    <t>Brixlegg 83105</t>
  </si>
  <si>
    <t>Bruck a. Z. 87015</t>
  </si>
  <si>
    <t>Buch 87002</t>
  </si>
  <si>
    <t>Buchberg 83002</t>
  </si>
  <si>
    <t>Burgfrieden 85007</t>
  </si>
  <si>
    <t>Burg-Vergein 85008</t>
  </si>
  <si>
    <t>Distelberg 87103</t>
  </si>
  <si>
    <t>Dölsach 85009</t>
  </si>
  <si>
    <t>Dörfl 85010</t>
  </si>
  <si>
    <t>Ebbs 83003</t>
  </si>
  <si>
    <t>Eben 87003</t>
  </si>
  <si>
    <t>Ehenbichl 86007</t>
  </si>
  <si>
    <t>Ehrwald 86008</t>
  </si>
  <si>
    <t>Elbigenalp 86009</t>
  </si>
  <si>
    <t>Ellbögen 81106</t>
  </si>
  <si>
    <t>Ellmau 83004</t>
  </si>
  <si>
    <t>Elmen 86010</t>
  </si>
  <si>
    <t>Erl 83005</t>
  </si>
  <si>
    <t>Faggen 84101</t>
  </si>
  <si>
    <t>Fendels 84102</t>
  </si>
  <si>
    <t>Fieberbrunn 82102</t>
  </si>
  <si>
    <t>Finkenberg 87104</t>
  </si>
  <si>
    <t>Fiss 84103</t>
  </si>
  <si>
    <t>Flaurling 81301</t>
  </si>
  <si>
    <t>Fließ 84001</t>
  </si>
  <si>
    <t>Flirsch 84002</t>
  </si>
  <si>
    <t>Forchach 86011</t>
  </si>
  <si>
    <t>Frauensee 86045</t>
  </si>
  <si>
    <t>Fritzens 81004</t>
  </si>
  <si>
    <t>Fügen 87105</t>
  </si>
  <si>
    <t>Fügenberg 87106</t>
  </si>
  <si>
    <t>Fulpmes 81107</t>
  </si>
  <si>
    <t>Gallzein 87004</t>
  </si>
  <si>
    <t>Galtür 84003</t>
  </si>
  <si>
    <t>Gerlos 87107</t>
  </si>
  <si>
    <t>Gerlosberg 87108</t>
  </si>
  <si>
    <t>Glanz 85011</t>
  </si>
  <si>
    <t>Gnadenwald 81005</t>
  </si>
  <si>
    <t>Going 82103</t>
  </si>
  <si>
    <t>Göriach 85012</t>
  </si>
  <si>
    <t>Görtschach-Gödnach 85013</t>
  </si>
  <si>
    <t>Götzens 81108</t>
  </si>
  <si>
    <t>Gramais 86012</t>
  </si>
  <si>
    <t>Grän 86013</t>
  </si>
  <si>
    <t>Gries a. Br. 81201</t>
  </si>
  <si>
    <t>Gries i. S. 81109</t>
  </si>
  <si>
    <t>Grins 84004</t>
  </si>
  <si>
    <t>Grinzens 81110</t>
  </si>
  <si>
    <t>Großvolderberg 81006</t>
  </si>
  <si>
    <t>Gschnitz 81202</t>
  </si>
  <si>
    <t>Gwabl 85014</t>
  </si>
  <si>
    <t>Haiming 80101</t>
  </si>
  <si>
    <t>Hainzenberg 87109</t>
  </si>
  <si>
    <t>Hall 81007</t>
  </si>
  <si>
    <t>Häring 83006</t>
  </si>
  <si>
    <t>Hart 87110</t>
  </si>
  <si>
    <t>Häselgehr 86014</t>
  </si>
  <si>
    <t>Hatting 81302</t>
  </si>
  <si>
    <t>Heiligkreuz I 81008</t>
  </si>
  <si>
    <t>Heiligkreuz II 81021</t>
  </si>
  <si>
    <t>Heiterwang 86015</t>
  </si>
  <si>
    <t>Hinterbichl 86044</t>
  </si>
  <si>
    <t>Hinterhornbach 86016</t>
  </si>
  <si>
    <t>Hochfilzen 82104</t>
  </si>
  <si>
    <t>Höfen 86017</t>
  </si>
  <si>
    <t>Hollbruck 85204</t>
  </si>
  <si>
    <t>Holzgau 86018</t>
  </si>
  <si>
    <t>Hopfgarten i. D. 85101</t>
  </si>
  <si>
    <t>Hopfgarten Land 82002</t>
  </si>
  <si>
    <t>Hopfgarten Markt 82003</t>
  </si>
  <si>
    <t>Hötting 81111</t>
  </si>
  <si>
    <t>Hygna 83107</t>
  </si>
  <si>
    <t>Igls 81112</t>
  </si>
  <si>
    <t>Imst 80002</t>
  </si>
  <si>
    <t>Imsterberg 80003</t>
  </si>
  <si>
    <t>Innervillgraten 85205</t>
  </si>
  <si>
    <t>Innsbruck 81113</t>
  </si>
  <si>
    <t>Inzing 81303</t>
  </si>
  <si>
    <t>Ischgl 84005</t>
  </si>
  <si>
    <t>Iselsberg 85015</t>
  </si>
  <si>
    <t>Itter 82004</t>
  </si>
  <si>
    <t>Jenbach 87005</t>
  </si>
  <si>
    <t>Jerzens 80004</t>
  </si>
  <si>
    <t>Jochberg 82105</t>
  </si>
  <si>
    <t>Jungholz 86019</t>
  </si>
  <si>
    <t>Kaisers 86020</t>
  </si>
  <si>
    <t>Kals 85102</t>
  </si>
  <si>
    <t>Kaltenbach 87111</t>
  </si>
  <si>
    <t>Kappl 84006</t>
  </si>
  <si>
    <t>Karres 80005</t>
  </si>
  <si>
    <t>Karrösten 80006</t>
  </si>
  <si>
    <t>Kartitsch 85206</t>
  </si>
  <si>
    <t>Kaunerberg 84105</t>
  </si>
  <si>
    <t>Kaunertal 84106</t>
  </si>
  <si>
    <t>Kauns 84104</t>
  </si>
  <si>
    <t>Kematen 81115</t>
  </si>
  <si>
    <t>Kirchberg 82005</t>
  </si>
  <si>
    <t>Kirchbichl 83007</t>
  </si>
  <si>
    <t>Kirchdorf 82106</t>
  </si>
  <si>
    <t>Kitzbühel Land 82107</t>
  </si>
  <si>
    <t>Kitzbühel Stadt 82108</t>
  </si>
  <si>
    <t>Kleinvolderberg 81009</t>
  </si>
  <si>
    <t>Kolsass 81010</t>
  </si>
  <si>
    <t>Kolsassberg 81011</t>
  </si>
  <si>
    <t>Kössen 82109</t>
  </si>
  <si>
    <t>Kosten 85016</t>
  </si>
  <si>
    <t>Kreith 81114</t>
  </si>
  <si>
    <t>Kufstein 83008</t>
  </si>
  <si>
    <t>Kundl 83108</t>
  </si>
  <si>
    <t>Ladis 84107</t>
  </si>
  <si>
    <t>Laimach 87112</t>
  </si>
  <si>
    <t>Landeck 84007</t>
  </si>
  <si>
    <t>Längenfeld 80102</t>
  </si>
  <si>
    <t>Langkampfen 83009</t>
  </si>
  <si>
    <t>Lans 81116</t>
  </si>
  <si>
    <t>Lavant 85017</t>
  </si>
  <si>
    <t>Lechaschau 86021</t>
  </si>
  <si>
    <t>Leisach 85018</t>
  </si>
  <si>
    <t>Leithen 81117</t>
  </si>
  <si>
    <t>Lengberg 85019</t>
  </si>
  <si>
    <t>Lermoos 86022</t>
  </si>
  <si>
    <t>Leutasch 81118</t>
  </si>
  <si>
    <t>Lienz 85020</t>
  </si>
  <si>
    <t>Liesfeld 83109</t>
  </si>
  <si>
    <t>Mariastein 83010</t>
  </si>
  <si>
    <t>Mariathal 83110</t>
  </si>
  <si>
    <t>Matrei a. Br. 81203</t>
  </si>
  <si>
    <t>Matrei i. O. Land 85103</t>
  </si>
  <si>
    <t>Matrei i. O. Markt 85104</t>
  </si>
  <si>
    <t>Mayrhofen 87113</t>
  </si>
  <si>
    <t>Mieders 81119</t>
  </si>
  <si>
    <t>Mieming 80103</t>
  </si>
  <si>
    <t>Mils 80007</t>
  </si>
  <si>
    <t>Mils 81012</t>
  </si>
  <si>
    <t>Mitteregg 86023</t>
  </si>
  <si>
    <t>Morsbach 83022</t>
  </si>
  <si>
    <t>Mötz 80113</t>
  </si>
  <si>
    <t>Mühlau 81121</t>
  </si>
  <si>
    <t>Mühlbachl 81204</t>
  </si>
  <si>
    <t>Münster 83111</t>
  </si>
  <si>
    <t>Musau 86024</t>
  </si>
  <si>
    <t>Mutters 81120</t>
  </si>
  <si>
    <t>Namlos 86025</t>
  </si>
  <si>
    <t>Nassereith 80008</t>
  </si>
  <si>
    <t>Natters 81122</t>
  </si>
  <si>
    <t>Nauders I 84108</t>
  </si>
  <si>
    <t>Nauders II-Noggels 84109</t>
  </si>
  <si>
    <t>Navis 81205</t>
  </si>
  <si>
    <t>Nesselwängle 86026</t>
  </si>
  <si>
    <t>Neustift 81123</t>
  </si>
  <si>
    <t>Niederau 83112</t>
  </si>
  <si>
    <t>Niederndorf 83011</t>
  </si>
  <si>
    <t>Niederndorferberg 83012</t>
  </si>
  <si>
    <t>Nikolsdorf 85021</t>
  </si>
  <si>
    <t>Nörsach 85022</t>
  </si>
  <si>
    <t>Oberaßling 85023</t>
  </si>
  <si>
    <t>Oberau 83113</t>
  </si>
  <si>
    <t>Oberdrum 85024</t>
  </si>
  <si>
    <t>Obergaimberg 85025</t>
  </si>
  <si>
    <t>Oberhofen 81304</t>
  </si>
  <si>
    <t>Oberletzen 86027</t>
  </si>
  <si>
    <t>Oberlienz 85026</t>
  </si>
  <si>
    <t>Obernberg 81206</t>
  </si>
  <si>
    <t>Oberndorf 82110</t>
  </si>
  <si>
    <t>Obernußdorf 85027</t>
  </si>
  <si>
    <t>Oberperfuss 81305</t>
  </si>
  <si>
    <t>Oberpinswang 86028</t>
  </si>
  <si>
    <t>Obertilliach 85207</t>
  </si>
  <si>
    <t>Obsteig 80104</t>
  </si>
  <si>
    <t>Ötz 80105</t>
  </si>
  <si>
    <t>Panzendorf 85208</t>
  </si>
  <si>
    <t>Patriasdorf 85028</t>
  </si>
  <si>
    <t>Patsch 81124</t>
  </si>
  <si>
    <t>Penzendorf 85029</t>
  </si>
  <si>
    <t>Pettnau 81306</t>
  </si>
  <si>
    <t>Pettneu 84008</t>
  </si>
  <si>
    <t>Pfaffenhofen 81307</t>
  </si>
  <si>
    <t>Pfafflar 86029</t>
  </si>
  <si>
    <t>Pflach 86030</t>
  </si>
  <si>
    <t>Pfons 81207</t>
  </si>
  <si>
    <t>Pfunds 84110</t>
  </si>
  <si>
    <t>Pians 84009</t>
  </si>
  <si>
    <t>Pill 87006</t>
  </si>
  <si>
    <t>Pitztal 80009</t>
  </si>
  <si>
    <t>Polling 81308</t>
  </si>
  <si>
    <t>Pradl 81125</t>
  </si>
  <si>
    <t>Prägraten 85105</t>
  </si>
  <si>
    <t>Prutz 84111</t>
  </si>
  <si>
    <t>Radfeld 83114</t>
  </si>
  <si>
    <t>Ramsberg 87114</t>
  </si>
  <si>
    <t>Ranggen 81309</t>
  </si>
  <si>
    <t>Rattenberg 83115</t>
  </si>
  <si>
    <t>Reith 81126</t>
  </si>
  <si>
    <t>Reith 82111</t>
  </si>
  <si>
    <t>Reith 83116</t>
  </si>
  <si>
    <t>Rettenschöss 83013</t>
  </si>
  <si>
    <t>Reutte 86031</t>
  </si>
  <si>
    <t>Ried 84112</t>
  </si>
  <si>
    <t>Ried 85030</t>
  </si>
  <si>
    <t>Ried 87115</t>
  </si>
  <si>
    <t>Rietz 80106</t>
  </si>
  <si>
    <t>Rinn 81013</t>
  </si>
  <si>
    <t>Rinnen 86032</t>
  </si>
  <si>
    <t>Rohrberg 87116</t>
  </si>
  <si>
    <t>Roppen 80107</t>
  </si>
  <si>
    <t>Rum 81014</t>
  </si>
  <si>
    <t>Sautens 80108</t>
  </si>
  <si>
    <t>Scharnitz 81127</t>
  </si>
  <si>
    <t>Schattwald 86033</t>
  </si>
  <si>
    <t>Scheffach 83117</t>
  </si>
  <si>
    <t>Scheffau 83014</t>
  </si>
  <si>
    <t>Schlaiten 85032</t>
  </si>
  <si>
    <t>Schlitters 87117</t>
  </si>
  <si>
    <t>Schmirn 81208</t>
  </si>
  <si>
    <t>Schönberg 81128</t>
  </si>
  <si>
    <t>Schönwies 84011</t>
  </si>
  <si>
    <t>Schrottendorf 85033</t>
  </si>
  <si>
    <t>Schwaz 87007</t>
  </si>
  <si>
    <t>Schwendau 87118</t>
  </si>
  <si>
    <t>Schwendberg 87119</t>
  </si>
  <si>
    <t>Schwendt 82112</t>
  </si>
  <si>
    <t>Schwoich 83015</t>
  </si>
  <si>
    <t>See 84012</t>
  </si>
  <si>
    <t>Seefeld 81131</t>
  </si>
  <si>
    <t>Sellrain 81130</t>
  </si>
  <si>
    <t>Serfaus 84113</t>
  </si>
  <si>
    <t>Sillian 85209</t>
  </si>
  <si>
    <t>Sillianberg 85210</t>
  </si>
  <si>
    <t>Silz 80109</t>
  </si>
  <si>
    <t>Sistrans 81132</t>
  </si>
  <si>
    <t>Sölden 80110</t>
  </si>
  <si>
    <t>Söll 83016</t>
  </si>
  <si>
    <t>Spiss 84114</t>
  </si>
  <si>
    <t>St. Anton a. A. 84010</t>
  </si>
  <si>
    <t>St. Jakob i. D. 85106</t>
  </si>
  <si>
    <t>St. Jakob i. H. 82113</t>
  </si>
  <si>
    <t>St. Johann i. T. 82114</t>
  </si>
  <si>
    <t>St. Johann i. W. 85031</t>
  </si>
  <si>
    <t>St. Sigmund 81129</t>
  </si>
  <si>
    <t>St. Ulrich a. P. 82115</t>
  </si>
  <si>
    <t>St. Veit i. D. 85107</t>
  </si>
  <si>
    <t>Stams 80111</t>
  </si>
  <si>
    <t>Stans 87008</t>
  </si>
  <si>
    <t>Stanz 84013</t>
  </si>
  <si>
    <t>Stanzach 86034</t>
  </si>
  <si>
    <t>Steeg 86035</t>
  </si>
  <si>
    <t>Steinach 81209</t>
  </si>
  <si>
    <t>Steinberg 87016</t>
  </si>
  <si>
    <t>Straß 87009</t>
  </si>
  <si>
    <t>Strassen 85211</t>
  </si>
  <si>
    <t>Strengen 84014</t>
  </si>
  <si>
    <t>Stribach 85034</t>
  </si>
  <si>
    <t>Stronach 85035</t>
  </si>
  <si>
    <t>Stumm 87120</t>
  </si>
  <si>
    <t>Stummerberg 87121</t>
  </si>
  <si>
    <t>Tannheim 86036</t>
  </si>
  <si>
    <t>Tarrenz 80010</t>
  </si>
  <si>
    <t>Telfes 81133</t>
  </si>
  <si>
    <t>Telfs 81310</t>
  </si>
  <si>
    <t>Terfens 87010</t>
  </si>
  <si>
    <t>Tessenberg 85212</t>
  </si>
  <si>
    <t>Thal 85036</t>
  </si>
  <si>
    <t>Thaur I 81015</t>
  </si>
  <si>
    <t>Thaur II 81022</t>
  </si>
  <si>
    <t>Thierbach 83119</t>
  </si>
  <si>
    <t>Thierberg 83017</t>
  </si>
  <si>
    <t>Thiersee 83018</t>
  </si>
  <si>
    <t>Thurn 85037</t>
  </si>
  <si>
    <t>Tobadill 84017</t>
  </si>
  <si>
    <t>Tösens 84115</t>
  </si>
  <si>
    <t>Trins 81210</t>
  </si>
  <si>
    <t>Tristach 85038</t>
  </si>
  <si>
    <t>Tulfes 81016</t>
  </si>
  <si>
    <t>Tux 87122</t>
  </si>
  <si>
    <t>Uderns 87123</t>
  </si>
  <si>
    <t>Umhausen 80112</t>
  </si>
  <si>
    <t>Unterangerberg 83120</t>
  </si>
  <si>
    <t>Unterassling 85039</t>
  </si>
  <si>
    <t>Untergaimberg 85040</t>
  </si>
  <si>
    <t>Unterletzen 86043</t>
  </si>
  <si>
    <t>Unternussdorf 85041</t>
  </si>
  <si>
    <t>Unterperfuss 81311</t>
  </si>
  <si>
    <t>Unterpinswang 86037</t>
  </si>
  <si>
    <t>Untertilliach 85213</t>
  </si>
  <si>
    <t>Vals 81211</t>
  </si>
  <si>
    <t>Vill 81134</t>
  </si>
  <si>
    <t>Vils 86038</t>
  </si>
  <si>
    <t>Virgen 85108</t>
  </si>
  <si>
    <t>Vögelsberg 81018</t>
  </si>
  <si>
    <t>Volders 81017</t>
  </si>
  <si>
    <t>Voldöpp 83121</t>
  </si>
  <si>
    <t>Völs 81135</t>
  </si>
  <si>
    <t>Vomp 87011</t>
  </si>
  <si>
    <t>Vorderhornbach 86039</t>
  </si>
  <si>
    <t>Waidring 82116</t>
  </si>
  <si>
    <t>Walchsee 83019</t>
  </si>
  <si>
    <t>Wängle 86040</t>
  </si>
  <si>
    <t>Wattenberg 81019</t>
  </si>
  <si>
    <t>Wattens 81020</t>
  </si>
  <si>
    <t>Weer 87012</t>
  </si>
  <si>
    <t>Weerberg 87013</t>
  </si>
  <si>
    <t>Weissenbach 86041</t>
  </si>
  <si>
    <t>Wenns 80011</t>
  </si>
  <si>
    <t>Westendorf 82006</t>
  </si>
  <si>
    <t>Wiesing 87014</t>
  </si>
  <si>
    <t>Wildermieming 81312</t>
  </si>
  <si>
    <t>Wilten 81136</t>
  </si>
  <si>
    <t>Wörgl-Kufstein 83020</t>
  </si>
  <si>
    <t>Wörgl-Rattenberg 83021</t>
  </si>
  <si>
    <t>Zams 84015</t>
  </si>
  <si>
    <t>Zamserberg 84016</t>
  </si>
  <si>
    <t>Zell a. Z. 87124</t>
  </si>
  <si>
    <t>Zellberg 87125</t>
  </si>
  <si>
    <t>Zimmermoos 83122</t>
  </si>
  <si>
    <t>Zirl 81313</t>
  </si>
  <si>
    <t>Zöblen 86042</t>
  </si>
  <si>
    <t>M2a) Motorbedingte Emissionen durch Offroad-Verkehr</t>
  </si>
  <si>
    <t>M2) Bitte geben Sie an, welche Fahrzeuge und Maschinen in Ihrem Abbaustandort eingesetzt werden. Bitte führen Sie zu den Fahrzeugen und Maschinen nähere Daten in der unterhalb befindlichen Tabelle an.</t>
  </si>
  <si>
    <t>Kategorie Offroad-Fahrzeuge</t>
  </si>
  <si>
    <t>1 Hydraulik-Bagger (Abbruch-, Ketten-, Kompakt-, Mini-, Mobil-, Ponton- u. a. Bagger)</t>
  </si>
  <si>
    <t>2 Seilbagger</t>
  </si>
  <si>
    <t>3 Lade- und Planierraupen</t>
  </si>
  <si>
    <t>4 Lader aller Art (Rad-, Ketten- und Teleskoplader)</t>
  </si>
  <si>
    <t>5 Dumper/Kipper</t>
  </si>
  <si>
    <t xml:space="preserve">6 LKW ohne Straßenzulassung </t>
  </si>
  <si>
    <t xml:space="preserve">7 LKW mit Straßenzulassung </t>
  </si>
  <si>
    <t>Bearbeitungsbeispiel:</t>
  </si>
  <si>
    <t>Diesel</t>
  </si>
  <si>
    <t>Biodiesel</t>
  </si>
  <si>
    <r>
      <t>Anzahl je Gerätetyp [-]</t>
    </r>
    <r>
      <rPr>
        <b/>
        <vertAlign val="superscript"/>
        <sz val="11"/>
        <color rgb="FFFF0000"/>
        <rFont val="Calibri"/>
        <family val="2"/>
        <scheme val="minor"/>
      </rPr>
      <t>1)</t>
    </r>
  </si>
  <si>
    <t>Beispiel: Kategorie Lader aller Art (Rad-, Ketten, und Teleskoplader): Ihr Betrieb besitzt 3 Lader. Geben Sie demzufolge bitte die Zahl 3 an.</t>
  </si>
  <si>
    <t>Die Berechnung der durchschnittlichen Leistung je Gerät erfolgt folgendermaßen: 230 kW + 270 kW + 230 kW = 730 kW dividiert durch die Anzahl der Fahrzeuge (3) = 243,3 kW</t>
  </si>
  <si>
    <t>Beispiel: Kategorie Lader aller Art (Rad-, Ketten, und Teleskoplader): Ihr Betrieb besitzt 3 Lader. Lader 1 verbraucht pro Stunde 8,3 l, Lader 2 verbraucht pro Stunde 10,0 l und Lader 3 verbraucht pro Stunde 12,8 l.</t>
  </si>
  <si>
    <t>Die Berechnung der durchschnittlichen Betriebsstunden je Gerät erfolgt folgendermaßen: 1.500 h + 1.800 h + 1.300 h = 4.600 h dividiert durch die Anzahl der Fahrzeuge (3) = 1.533,3 h</t>
  </si>
  <si>
    <t>Beispiel: Kategorie Lader aller Art (Rad-, Ketten, und Teleskoplader): Ihr Betrieb besitzt 3 Lader. Lader 1 verbraucht pro Jahr 12.450 l, Lader 2 verbraucht pro Jahr 14.500 l und Lader 3 verbraucht pro Jahr 11.300 l.</t>
  </si>
  <si>
    <t>Die Berechnung des durchschnittlichen Kraftststofverbrauches pro Stunde und Gerät erfolgt folgendermaßen: 8,3 l + 10,0 l + 12,8 l = 31,1 l dividiert durch die Anzahl der Fahrzeuge (3) = 10,4 l</t>
  </si>
  <si>
    <t>Die Berechnung des durchschnittlichen Kraftstoffverbrauches pro Jahr und Gerät erfolgt folgendermaßen: 12.450 l + 14.500 l + 11.300 l = 38.250 l dividiert durch die Anzahl der Fahrzeuge (3) = 12.750 l</t>
  </si>
  <si>
    <r>
      <rPr>
        <vertAlign val="superscript"/>
        <sz val="11"/>
        <color rgb="FFFF0000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Bitte geben Sie die </t>
    </r>
    <r>
      <rPr>
        <sz val="11"/>
        <color rgb="FFFF0000"/>
        <rFont val="Calibri"/>
        <family val="2"/>
        <scheme val="minor"/>
      </rPr>
      <t>Anzahl</t>
    </r>
    <r>
      <rPr>
        <sz val="11"/>
        <color theme="1"/>
        <rFont val="Calibri"/>
        <family val="2"/>
        <scheme val="minor"/>
      </rPr>
      <t xml:space="preserve"> der in der ausgewählten Kategorie in ihrem Betriebsgelände eingesetzten </t>
    </r>
    <r>
      <rPr>
        <sz val="11"/>
        <color rgb="FFFF0000"/>
        <rFont val="Calibri"/>
        <family val="2"/>
        <scheme val="minor"/>
      </rPr>
      <t>Geräte oder Maschinen</t>
    </r>
    <r>
      <rPr>
        <sz val="11"/>
        <color theme="1"/>
        <rFont val="Calibri"/>
        <family val="2"/>
        <scheme val="minor"/>
      </rPr>
      <t xml:space="preserve"> an.</t>
    </r>
  </si>
  <si>
    <t>brauchen keine Daten angegeben werden.</t>
  </si>
  <si>
    <t>Zum Zweck der ständigen Aktualisierung des Emissionskatasters Tirol werden laufend Erhebungen bei Betrieben und Unternehmen durchgeführt. Die Angabe von Daten zur Erstellung eines</t>
  </si>
  <si>
    <t>Bitte geben Sie die in den nachfolgenden Datenblättern gefragten Informationen so genau wie möglich an. Sollten Sie bestimmte Daten nicht genau eruieren können, so schätzen Sie diese</t>
  </si>
  <si>
    <t>Ein Emissionskataster stellt ein zeitlich und räumlich gegliedertes Verzeichnis aller infrage kommenden Emissionsquellen dar, welche Luftschadstoffemissionen an die Atmosphäre abgeben.</t>
  </si>
  <si>
    <t>Sehr geehrte Damen und Herren der Mineralrohstoffabbaubetriebe Tirols!</t>
  </si>
  <si>
    <t>+43 (0)512 508 4344</t>
  </si>
  <si>
    <t>Sollten Fragestellungen unklar sein, so wenden Sie sich bitte an Herrn Dipl.-Ing. (FH) Christoph Haun von der Abteilung Geoinformation des Landes Tirol:</t>
  </si>
  <si>
    <t>Vielen herzlichen Dank für Ihre Mithilfe und Unterstützung bei der Erstellung des Emissionskatasters nach Immissionsschutzgesetz - Luft!</t>
  </si>
  <si>
    <r>
      <t xml:space="preserve">bitte näherungsweise ab. Nach Angabe der Daten schicken sie diese Excel-Datei bitte an: </t>
    </r>
    <r>
      <rPr>
        <sz val="11"/>
        <color rgb="FF0070C0"/>
        <rFont val="Calibri"/>
        <family val="2"/>
        <scheme val="minor"/>
      </rPr>
      <t>christoph.haun@tirol.gv.at</t>
    </r>
  </si>
  <si>
    <t>M6) Tankstelle</t>
  </si>
  <si>
    <t>M6a) Verfügt Ihr Abbaustandort über eine Betriebstankstelle (Zutreffendes bitte mit x angeben)?</t>
  </si>
  <si>
    <t>Art des Kraftstoffes</t>
  </si>
  <si>
    <t>Abgabemenge pro Jahr [-]</t>
  </si>
  <si>
    <t>Einheit</t>
  </si>
  <si>
    <t>Erdgas</t>
  </si>
  <si>
    <t>Flüssiggas (CNG)</t>
  </si>
  <si>
    <t xml:space="preserve">Erdgas </t>
  </si>
  <si>
    <t>Flüssiggas (LPG)</t>
  </si>
  <si>
    <t>Kraftstoffe</t>
  </si>
  <si>
    <t>Einheiten</t>
  </si>
  <si>
    <t>l/a</t>
  </si>
  <si>
    <t>kg/a</t>
  </si>
  <si>
    <t>m³/a</t>
  </si>
  <si>
    <t>t/a</t>
  </si>
  <si>
    <t>Benzin</t>
  </si>
  <si>
    <t>M7) Raumwärmebereitstellung (Beheizung von Betriebsgebäuden)</t>
  </si>
  <si>
    <t>M7a) Verfügt Ihr Abbaustandort über eine oder mehrere Gebäudebeheizungen (Zutreffendes bitte mit x angeben)?</t>
  </si>
  <si>
    <r>
      <t xml:space="preserve">Falls </t>
    </r>
    <r>
      <rPr>
        <sz val="11"/>
        <color rgb="FFFF0000"/>
        <rFont val="Calibri"/>
        <family val="2"/>
        <scheme val="minor"/>
      </rPr>
      <t>keine</t>
    </r>
    <r>
      <rPr>
        <sz val="11"/>
        <color theme="1"/>
        <rFont val="Calibri"/>
        <family val="2"/>
        <scheme val="minor"/>
      </rPr>
      <t xml:space="preserve"> Betriebstankstelle auf Ihrem Betriebsareal existiert, können die </t>
    </r>
    <r>
      <rPr>
        <sz val="11"/>
        <color rgb="FFFF0000"/>
        <rFont val="Calibri"/>
        <family val="2"/>
        <scheme val="minor"/>
      </rPr>
      <t>nachfolgenden Punkte</t>
    </r>
  </si>
  <si>
    <t>M6b) Falls eine Betriebstankstelle existiert, geben bitte Sie die jährlichen Verbaruchsmengen für Diesel- und Ottokraftstoffe sowie Gase betreffend Ihren Fuhrpark an.</t>
  </si>
  <si>
    <r>
      <t xml:space="preserve">Falls </t>
    </r>
    <r>
      <rPr>
        <sz val="11"/>
        <color rgb="FFFF0000"/>
        <rFont val="Calibri"/>
        <family val="2"/>
        <scheme val="minor"/>
      </rPr>
      <t>keine</t>
    </r>
    <r>
      <rPr>
        <sz val="11"/>
        <color theme="1"/>
        <rFont val="Calibri"/>
        <family val="2"/>
        <scheme val="minor"/>
      </rPr>
      <t xml:space="preserve"> Gebäudebeheizung auf Ihrem Betriebsareal existiert, können die </t>
    </r>
    <r>
      <rPr>
        <sz val="11"/>
        <color rgb="FFFF0000"/>
        <rFont val="Calibri"/>
        <family val="2"/>
        <scheme val="minor"/>
      </rPr>
      <t>nachfolgenden Punkte</t>
    </r>
  </si>
  <si>
    <t>geben Sie die Daten dazu bitte in der nachfolgenden Tabelle an.</t>
  </si>
  <si>
    <t>gehen Sie in diesem Fall bitte auf den nächsten Reiter "M2 Fahrbewegungen". Falls Sprengungen durchgeführt</t>
  </si>
  <si>
    <r>
      <t xml:space="preserve">auf dieser Seite </t>
    </r>
    <r>
      <rPr>
        <sz val="11"/>
        <color rgb="FFFF0000"/>
        <rFont val="Calibri"/>
        <family val="2"/>
        <scheme val="minor"/>
      </rPr>
      <t>entfallen</t>
    </r>
    <r>
      <rPr>
        <sz val="11"/>
        <color theme="1"/>
        <rFont val="Calibri"/>
        <family val="2"/>
        <scheme val="minor"/>
      </rPr>
      <t>, gehen Sie in diesem Fall bitte auf den nächsten Reiter "M7 Raumwärme".</t>
    </r>
  </si>
  <si>
    <t>Falls auf Ihrem Betriebsareal eine Tankstelle existiert, gehen Sie bitte auf dieser Seite mit dem Punkt</t>
  </si>
  <si>
    <t>M6b) weiter.</t>
  </si>
  <si>
    <r>
      <t xml:space="preserve">auf dieser Seite </t>
    </r>
    <r>
      <rPr>
        <sz val="11"/>
        <color rgb="FFFF0000"/>
        <rFont val="Calibri"/>
        <family val="2"/>
        <scheme val="minor"/>
      </rPr>
      <t>entfallen</t>
    </r>
    <r>
      <rPr>
        <sz val="11"/>
        <color theme="1"/>
        <rFont val="Calibri"/>
        <family val="2"/>
        <scheme val="minor"/>
      </rPr>
      <t xml:space="preserve"> und die Erhebung ist somit ab geschlossen. Falls Gebäudebeheizungen existieren,</t>
    </r>
  </si>
  <si>
    <t>Baujahr Kessel</t>
  </si>
  <si>
    <t>Heizungsart</t>
  </si>
  <si>
    <t>eingesetzter Energieträger</t>
  </si>
  <si>
    <t>Menge pro Jahr</t>
  </si>
  <si>
    <t>Kosten pro Jahr [€]</t>
  </si>
  <si>
    <t>Heizungsarten</t>
  </si>
  <si>
    <t>Thermische Solaranlage</t>
  </si>
  <si>
    <t>Stromdirektheizung</t>
  </si>
  <si>
    <t>Wärmepumpe</t>
  </si>
  <si>
    <t>Fernwärme</t>
  </si>
  <si>
    <t>sonstige Wärmebereitstellungssysteme</t>
  </si>
  <si>
    <t>Zentralheizung</t>
  </si>
  <si>
    <t>Kombitherme</t>
  </si>
  <si>
    <t>Einzelofen</t>
  </si>
  <si>
    <t>Gaskonvektor</t>
  </si>
  <si>
    <t>eigene Nahwärme (BHKW)</t>
  </si>
  <si>
    <t>Kachelofen</t>
  </si>
  <si>
    <t>Pelletofen</t>
  </si>
  <si>
    <t>(Beistell)herd</t>
  </si>
  <si>
    <t>Energieträger</t>
  </si>
  <si>
    <t>Heizöl extra-leicht</t>
  </si>
  <si>
    <t>Heizöl leicht</t>
  </si>
  <si>
    <t>Pflanzenöl (z. B. Palmöl)</t>
  </si>
  <si>
    <t>Flüssiggas</t>
  </si>
  <si>
    <t>Biogas</t>
  </si>
  <si>
    <t>Steinkohle</t>
  </si>
  <si>
    <t>Braunkohle</t>
  </si>
  <si>
    <t>Scheitholz</t>
  </si>
  <si>
    <t>Hackschnitzel waldfrisch</t>
  </si>
  <si>
    <t>Hackschnitzel lufttrocken</t>
  </si>
  <si>
    <t>Holz-Briketts</t>
  </si>
  <si>
    <t>Holz-Pellets</t>
  </si>
  <si>
    <t>sonstige Biomasse</t>
  </si>
  <si>
    <t>elektr. Strom</t>
  </si>
  <si>
    <t>andere</t>
  </si>
  <si>
    <t>kWh/a</t>
  </si>
  <si>
    <t>MWh/a</t>
  </si>
  <si>
    <t>fm/a</t>
  </si>
  <si>
    <t>rm/a</t>
  </si>
  <si>
    <t>srm/a</t>
  </si>
  <si>
    <t>M7b) Bitte geben Sie die Art(en) der Wärmerzeugung an Ihrem Betriebsstandort sowie Art und Menge der eingesetzten Energieträger an.</t>
  </si>
  <si>
    <t xml:space="preserve">beheizte Nutzfläche </t>
  </si>
  <si>
    <t xml:space="preserve">M7c) Bitte schätzen Sie die beheizte Nuttfläche [m²] innerhalb Ihrer Beriebsgebäude so gut wie möglich ab. </t>
  </si>
  <si>
    <t>m²</t>
  </si>
  <si>
    <r>
      <t xml:space="preserve">Falls </t>
    </r>
    <r>
      <rPr>
        <sz val="11"/>
        <color rgb="FFFF0000"/>
        <rFont val="Calibri"/>
        <family val="2"/>
        <scheme val="minor"/>
      </rPr>
      <t>keine</t>
    </r>
    <r>
      <rPr>
        <sz val="11"/>
        <color theme="1"/>
        <rFont val="Calibri"/>
        <family val="2"/>
        <scheme val="minor"/>
      </rPr>
      <t xml:space="preserve"> Sprengungen durchgeführt werden, so können die </t>
    </r>
    <r>
      <rPr>
        <sz val="11"/>
        <color rgb="FFFF0000"/>
        <rFont val="Calibri"/>
        <family val="2"/>
        <scheme val="minor"/>
      </rPr>
      <t>nachfolgenden Punkte</t>
    </r>
    <r>
      <rPr>
        <sz val="11"/>
        <color theme="1"/>
        <rFont val="Calibri"/>
        <family val="2"/>
        <scheme val="minor"/>
      </rPr>
      <t xml:space="preserve"> auf</t>
    </r>
    <r>
      <rPr>
        <sz val="11"/>
        <rFont val="Calibri"/>
        <family val="2"/>
        <scheme val="minor"/>
      </rPr>
      <t xml:space="preserve"> dieser</t>
    </r>
    <r>
      <rPr>
        <sz val="11"/>
        <color theme="1"/>
        <rFont val="Calibri"/>
        <family val="2"/>
        <scheme val="minor"/>
      </rPr>
      <t xml:space="preserve"> Seite </t>
    </r>
    <r>
      <rPr>
        <sz val="11"/>
        <color rgb="FFFF0000"/>
        <rFont val="Calibri"/>
        <family val="2"/>
        <scheme val="minor"/>
      </rPr>
      <t>entfallen</t>
    </r>
    <r>
      <rPr>
        <sz val="11"/>
        <color theme="1"/>
        <rFont val="Calibri"/>
        <family val="2"/>
        <scheme val="minor"/>
      </rPr>
      <t>,</t>
    </r>
  </si>
  <si>
    <t>Sie finden diese Excel-Datei auch als Download auf der Website der Abteilung Geoinformation unter</t>
  </si>
  <si>
    <t>https://www.tirol.gv.at/sicherheit/geoinformation/emissionskataster/news/</t>
  </si>
  <si>
    <t>Emissionskatasters ist nach Immissionsschutzgesetz - Luft (IG - L) § 9 Abs. 3 verpflichtend. Durch die Veröffentlichung von Daten aus dem Emissionskataster dürfen Geschäfts und Betriebsgeheimnisse</t>
  </si>
  <si>
    <t>nicht verletzt werden ( IG - L § 9 Abs. 1).</t>
  </si>
  <si>
    <r>
      <t>1. Angaben zur Mineralrohstoffanlage (MRA)</t>
    </r>
    <r>
      <rPr>
        <b/>
        <vertAlign val="superscript"/>
        <sz val="12"/>
        <color rgb="FFFF0000"/>
        <rFont val="Calibri"/>
        <family val="2"/>
        <scheme val="minor"/>
      </rPr>
      <t>2)</t>
    </r>
  </si>
  <si>
    <r>
      <t>2)</t>
    </r>
    <r>
      <rPr>
        <sz val="7"/>
        <rFont val="Calibri"/>
        <family val="2"/>
        <scheme val="minor"/>
      </rPr>
      <t>Eine Mineralrohstoffanlge im Sinne des Emissionskatasters Tirol stellt eine feste örtliche Einrichtung dar, die zur Verrichtung der betrieblichen Tätigkeit(en) dient. Dies betrifft den Stammsitz des Betriebes</t>
    </r>
  </si>
  <si>
    <t xml:space="preserve"> sowie alle Filialen oder Außenstellen. Beispiel: Ein Betreiber besitzt 3 Betriebe, zu jedem Betrieb gehört neben dem Stammhaus eine Filiale. In diesem Falle stellen sowohl das Stammhaus als auch die Filialen</t>
  </si>
  <si>
    <t>die Betriebsanlagen (z. B. Mineralrohstoffanlagen) dar, diese bilden den gesamten Betrieb. Bitte geben Sie nur Betriebsanlagen   an, die sich im Bundesland Tirol befinden.</t>
  </si>
  <si>
    <t>1.1 Bezeichnung der Mineralrohstoffanlage (genauer Firmenwortlaut inkl. Gesellschaftsform) und Adresse:</t>
  </si>
  <si>
    <t>Bezeichnung der Mineralrohstoffanlage</t>
  </si>
  <si>
    <r>
      <t>5)</t>
    </r>
    <r>
      <rPr>
        <sz val="7"/>
        <rFont val="Calibri"/>
        <family val="2"/>
        <scheme val="minor"/>
      </rPr>
      <t xml:space="preserve">Bitte geben Sie an dieser Stelle nur die Anzahl derjenigen Beschäftigten an, die </t>
    </r>
    <r>
      <rPr>
        <u/>
        <sz val="7"/>
        <rFont val="Calibri"/>
        <family val="2"/>
        <scheme val="minor"/>
      </rPr>
      <t>nur in dieser Arbeitsstätte</t>
    </r>
    <r>
      <rPr>
        <sz val="7"/>
        <rFont val="Calibri"/>
        <family val="2"/>
        <scheme val="minor"/>
      </rPr>
      <t xml:space="preserve"> tätig sind (bitte keine anderen Standorte hinzuzählen).</t>
    </r>
  </si>
  <si>
    <r>
      <rPr>
        <b/>
        <sz val="11"/>
        <color theme="1"/>
        <rFont val="Calibri"/>
        <family val="2"/>
      </rPr>
      <t xml:space="preserve">Ø </t>
    </r>
    <r>
      <rPr>
        <b/>
        <sz val="11"/>
        <color theme="1"/>
        <rFont val="Calibri"/>
        <family val="2"/>
        <scheme val="minor"/>
      </rPr>
      <t>Gewicht [t]</t>
    </r>
    <r>
      <rPr>
        <b/>
        <vertAlign val="superscript"/>
        <sz val="11"/>
        <color rgb="FFFF0000"/>
        <rFont val="Calibri"/>
        <family val="2"/>
        <scheme val="minor"/>
      </rPr>
      <t>2)</t>
    </r>
  </si>
  <si>
    <r>
      <rPr>
        <vertAlign val="superscript"/>
        <sz val="11"/>
        <color rgb="FFFF0000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Bitte geben Sie ein </t>
    </r>
    <r>
      <rPr>
        <sz val="11"/>
        <color rgb="FFFF0000"/>
        <rFont val="Calibri"/>
        <family val="2"/>
        <scheme val="minor"/>
      </rPr>
      <t>Durchschnittsgewicht [t]</t>
    </r>
    <r>
      <rPr>
        <sz val="11"/>
        <color theme="1"/>
        <rFont val="Calibri"/>
        <family val="2"/>
        <scheme val="minor"/>
      </rPr>
      <t xml:space="preserve"> für die jeweilige Kategorie an ( = Summe der Gewichte aller Fahrzeuge und Maschinen in einer Kategorie dividiert durch die Anzahl der Fahrzeuge und Maschinen in einer Kategorie)</t>
    </r>
  </si>
  <si>
    <t>Beispiel: Kategorie Lader aller Art (Rad-, Ketten, und Teleskoplader): Ihr Betrieb besitzt 3 Lader. Lader 1 hat eine Leistung von 230 kW, Lader 2 hat eine Leistung von 270 kW und Lader 3 hat eine Leistung von 230 kW.</t>
  </si>
  <si>
    <t>Beispiel: Kategorie Lader aller Art (Rad-, Ketten, und Teleskoplader): Ihr Betrieb besitzt 3 Lader. Lader 1 ist pro Jahr 1.500 h im Einsatz, Lader 2 ist pro Jahr 1.800 h im Einsatz und Lader 3 ist pro Jahr 1.300 h im Einsatz.</t>
  </si>
  <si>
    <t>dividiert durch die Anzahl der Fahrzeuge und Maschinen in einer Kategorie). Der Materialdurchsatz definiert, wieviel Material [t] mit einem Arbeitsgerät oder einer Arbeitsmaschine pro Stunde manipuliert (von a nach b transportiert) werden können.</t>
  </si>
  <si>
    <r>
      <rPr>
        <vertAlign val="superscript"/>
        <sz val="11"/>
        <color rgb="FFFF0000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Bitte geben Sie die </t>
    </r>
    <r>
      <rPr>
        <sz val="11"/>
        <color rgb="FFFF0000"/>
        <rFont val="Calibri"/>
        <family val="2"/>
        <scheme val="minor"/>
      </rPr>
      <t>Anzahl</t>
    </r>
    <r>
      <rPr>
        <sz val="11"/>
        <color theme="1"/>
        <rFont val="Calibri"/>
        <family val="2"/>
        <scheme val="minor"/>
      </rPr>
      <t xml:space="preserve"> der in der ausgewählten Kategorie in ihrem Betriebsgelände eingesetzten </t>
    </r>
    <r>
      <rPr>
        <sz val="11"/>
        <color rgb="FFFF0000"/>
        <rFont val="Calibri"/>
        <family val="2"/>
        <scheme val="minor"/>
      </rPr>
      <t>Stetigförderer</t>
    </r>
    <r>
      <rPr>
        <sz val="11"/>
        <color theme="1"/>
        <rFont val="Calibri"/>
        <family val="2"/>
        <scheme val="minor"/>
      </rPr>
      <t xml:space="preserve"> an.</t>
    </r>
  </si>
  <si>
    <t>Beispiel: Kategorie Förderband: Ihr Betrieb besitzt 2 Förderbänder. Geben Sie demzufolge bitte die Zahl 2 an.</t>
  </si>
  <si>
    <r>
      <rPr>
        <vertAlign val="superscript"/>
        <sz val="11"/>
        <color rgb="FFFF0000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Bitte geben Sie eine </t>
    </r>
    <r>
      <rPr>
        <sz val="11"/>
        <color rgb="FFFF0000"/>
        <rFont val="Calibri"/>
        <family val="2"/>
        <scheme val="minor"/>
      </rPr>
      <t>durchschnittliche Abwurfhöhe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[m]</t>
    </r>
    <r>
      <rPr>
        <sz val="11"/>
        <color theme="1"/>
        <rFont val="Calibri"/>
        <family val="2"/>
        <scheme val="minor"/>
      </rPr>
      <t xml:space="preserve"> für die jeweilige Geräte-Art an, von welcher aus das Material permanent abgeworfen wird ( = Summe der Abwurfhöhen</t>
    </r>
  </si>
  <si>
    <r>
      <rPr>
        <vertAlign val="superscript"/>
        <sz val="11"/>
        <color rgb="FFFF0000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Bitte geben Sie einen </t>
    </r>
    <r>
      <rPr>
        <sz val="11"/>
        <color rgb="FFFF0000"/>
        <rFont val="Calibri"/>
        <family val="2"/>
        <scheme val="minor"/>
      </rPr>
      <t>durchschnittlichen, kontinuierlichen Materialdurchsatz [t/h]</t>
    </r>
    <r>
      <rPr>
        <sz val="11"/>
        <rFont val="Calibri"/>
        <family val="2"/>
        <scheme val="minor"/>
      </rPr>
      <t xml:space="preserve"> für die</t>
    </r>
    <r>
      <rPr>
        <sz val="11"/>
        <color theme="1"/>
        <rFont val="Calibri"/>
        <family val="2"/>
        <scheme val="minor"/>
      </rPr>
      <t xml:space="preserve"> jeweilige Geräte-Art an ( = Summe der Materialdurchsätze aller Stetigförderer in einer Geräte-Art (Förderbänder etc.)</t>
    </r>
  </si>
  <si>
    <r>
      <t>Ø  Abwurfhöhe [m]</t>
    </r>
    <r>
      <rPr>
        <b/>
        <vertAlign val="superscript"/>
        <sz val="11"/>
        <color rgb="FFFF0000"/>
        <rFont val="Calibri"/>
        <family val="2"/>
        <scheme val="minor"/>
      </rPr>
      <t>1)</t>
    </r>
  </si>
  <si>
    <r>
      <t>Ø  Hub- bzw. Transportvolumen [m³]</t>
    </r>
    <r>
      <rPr>
        <b/>
        <vertAlign val="superscript"/>
        <sz val="11"/>
        <color rgb="FFFF0000"/>
        <rFont val="Calibri"/>
        <family val="2"/>
        <scheme val="minor"/>
      </rPr>
      <t>2)</t>
    </r>
  </si>
  <si>
    <r>
      <t>Ø  Durchsatz [t/h]</t>
    </r>
    <r>
      <rPr>
        <b/>
        <vertAlign val="superscript"/>
        <sz val="11"/>
        <color rgb="FFFF0000"/>
        <rFont val="Calibri"/>
        <family val="2"/>
        <scheme val="minor"/>
      </rPr>
      <t>3)</t>
    </r>
  </si>
  <si>
    <r>
      <t>Ø  Abwurfhöhe [m]</t>
    </r>
    <r>
      <rPr>
        <b/>
        <vertAlign val="superscript"/>
        <sz val="11"/>
        <color rgb="FFFF0000"/>
        <rFont val="Calibri"/>
        <family val="2"/>
        <scheme val="minor"/>
      </rPr>
      <t>2)</t>
    </r>
  </si>
  <si>
    <r>
      <t>Ø  kont. Durchsatz [t/h]</t>
    </r>
    <r>
      <rPr>
        <b/>
        <vertAlign val="superscript"/>
        <sz val="11"/>
        <color rgb="FFFF0000"/>
        <rFont val="Calibri"/>
        <family val="2"/>
        <scheme val="minor"/>
      </rPr>
      <t>3)</t>
    </r>
  </si>
  <si>
    <r>
      <t>Anzahl je Geräte-Art [-]</t>
    </r>
    <r>
      <rPr>
        <b/>
        <vertAlign val="superscript"/>
        <sz val="11"/>
        <color rgb="FFFF0000"/>
        <rFont val="Calibri"/>
        <family val="2"/>
        <scheme val="minor"/>
      </rPr>
      <t>1)</t>
    </r>
  </si>
  <si>
    <t>werden, so gehen Sie bitte auf dieser Seite mit dem nachfolgenden Punkt M1b) ff weiter.</t>
  </si>
  <si>
    <t>einem Standort Sortier- oder Schlichtarbeiten verrichten (1 Meter = 0,001 Kilometer).</t>
  </si>
  <si>
    <r>
      <t>Ø  Strecke befestigt [km/Tag]</t>
    </r>
    <r>
      <rPr>
        <b/>
        <vertAlign val="superscript"/>
        <sz val="11"/>
        <color rgb="FFFF0000"/>
        <rFont val="Calibri"/>
        <family val="2"/>
        <scheme val="minor"/>
      </rPr>
      <t>3), 5)</t>
    </r>
  </si>
  <si>
    <r>
      <t>Ø  Strecke unbefestigt [km/Tag]</t>
    </r>
    <r>
      <rPr>
        <b/>
        <vertAlign val="superscript"/>
        <sz val="11"/>
        <color rgb="FFFF0000"/>
        <rFont val="Calibri"/>
        <family val="2"/>
        <scheme val="minor"/>
      </rPr>
      <t>4), 5)</t>
    </r>
  </si>
  <si>
    <r>
      <rPr>
        <vertAlign val="superscript"/>
        <sz val="11"/>
        <color rgb="FFFF0000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>Bitte geben Sie eine durchnittliche Länge für die gefahrenen,</t>
    </r>
    <r>
      <rPr>
        <sz val="11"/>
        <color rgb="FFFF0000"/>
        <rFont val="Calibri"/>
        <family val="2"/>
        <scheme val="minor"/>
      </rPr>
      <t xml:space="preserve"> befestigten</t>
    </r>
    <r>
      <rPr>
        <sz val="11"/>
        <color theme="1"/>
        <rFont val="Calibri"/>
        <family val="2"/>
        <scheme val="minor"/>
      </rPr>
      <t xml:space="preserve"> Strecken</t>
    </r>
    <r>
      <rPr>
        <sz val="11"/>
        <color rgb="FFFF0000"/>
        <rFont val="Calibri"/>
        <family val="2"/>
        <scheme val="minor"/>
      </rPr>
      <t xml:space="preserve"> [km/Tag]</t>
    </r>
    <r>
      <rPr>
        <sz val="11"/>
        <color theme="1"/>
        <rFont val="Calibri"/>
        <family val="2"/>
        <scheme val="minor"/>
      </rPr>
      <t xml:space="preserve"> an. Al</t>
    </r>
    <r>
      <rPr>
        <sz val="11"/>
        <rFont val="Calibri"/>
        <family val="2"/>
        <scheme val="minor"/>
      </rPr>
      <t>s besfestigte</t>
    </r>
    <r>
      <rPr>
        <sz val="11"/>
        <color theme="1"/>
        <rFont val="Calibri"/>
        <family val="2"/>
        <scheme val="minor"/>
      </rPr>
      <t xml:space="preserve"> Strecken sind all jene Strecken zu bezeichnen, deren Untergrund aus Beton oder Asphalt besteht.</t>
    </r>
  </si>
  <si>
    <r>
      <rPr>
        <vertAlign val="superscript"/>
        <sz val="11"/>
        <color rgb="FFFF0000"/>
        <rFont val="Calibri"/>
        <family val="2"/>
        <scheme val="minor"/>
      </rPr>
      <t>4)</t>
    </r>
    <r>
      <rPr>
        <sz val="11"/>
        <color theme="1"/>
        <rFont val="Calibri"/>
        <family val="2"/>
        <scheme val="minor"/>
      </rPr>
      <t xml:space="preserve">Bitte geben Sie eine durchnittliche Länge für die gefahrenen, </t>
    </r>
    <r>
      <rPr>
        <sz val="11"/>
        <color rgb="FFFF0000"/>
        <rFont val="Calibri"/>
        <family val="2"/>
        <scheme val="minor"/>
      </rPr>
      <t>unbefestigten</t>
    </r>
    <r>
      <rPr>
        <sz val="11"/>
        <color theme="1"/>
        <rFont val="Calibri"/>
        <family val="2"/>
        <scheme val="minor"/>
      </rPr>
      <t xml:space="preserve"> Strecken</t>
    </r>
    <r>
      <rPr>
        <sz val="11"/>
        <color rgb="FFFF0000"/>
        <rFont val="Calibri"/>
        <family val="2"/>
        <scheme val="minor"/>
      </rPr>
      <t xml:space="preserve"> [km/Tag]</t>
    </r>
    <r>
      <rPr>
        <sz val="11"/>
        <color theme="1"/>
        <rFont val="Calibri"/>
        <family val="2"/>
        <scheme val="minor"/>
      </rPr>
      <t xml:space="preserve"> an.</t>
    </r>
    <r>
      <rPr>
        <vertAlign val="superscript"/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Als</t>
    </r>
    <r>
      <rPr>
        <sz val="11"/>
        <rFont val="Calibri"/>
        <family val="2"/>
        <scheme val="minor"/>
      </rPr>
      <t xml:space="preserve"> unbesfestigte</t>
    </r>
    <r>
      <rPr>
        <sz val="11"/>
        <color theme="1"/>
        <rFont val="Calibri"/>
        <family val="2"/>
        <scheme val="minor"/>
      </rPr>
      <t xml:space="preserve"> Strecken sind all jene Strecken zu bezeichnen, deren Untergrund aus losem Schotterwerk oder Erdreich besteht.</t>
    </r>
  </si>
  <si>
    <r>
      <rPr>
        <vertAlign val="superscript"/>
        <sz val="11"/>
        <color rgb="FFFF0000"/>
        <rFont val="Calibri"/>
        <family val="2"/>
        <scheme val="minor"/>
      </rPr>
      <t>5)</t>
    </r>
    <r>
      <rPr>
        <sz val="11"/>
        <rFont val="Calibri"/>
        <family val="2"/>
        <scheme val="minor"/>
      </rPr>
      <t xml:space="preserve">Wenn Sie eine </t>
    </r>
    <r>
      <rPr>
        <sz val="11"/>
        <color rgb="FFFF0000"/>
        <rFont val="Calibri"/>
        <family val="2"/>
        <scheme val="minor"/>
      </rPr>
      <t>Abschätzung der Wegstrecke</t>
    </r>
    <r>
      <rPr>
        <sz val="11"/>
        <rFont val="Calibri"/>
        <family val="2"/>
        <scheme val="minor"/>
      </rPr>
      <t xml:space="preserve"> machen, dann versuchen Sie dies bitte </t>
    </r>
    <r>
      <rPr>
        <sz val="11"/>
        <color rgb="FFFF0000"/>
        <rFont val="Calibri"/>
        <family val="2"/>
        <scheme val="minor"/>
      </rPr>
      <t>anhand der täglichen Ladespiele</t>
    </r>
    <r>
      <rPr>
        <sz val="11"/>
        <rFont val="Calibri"/>
        <family val="2"/>
        <scheme val="minor"/>
      </rPr>
      <t xml:space="preserve"> einer Fahrzeugspezies: Überlegen Sie sich, wie oft z. B. ein Radlader am Tag eine Strecke hin- und herfährt um</t>
    </r>
  </si>
  <si>
    <r>
      <rPr>
        <vertAlign val="superscript"/>
        <sz val="11"/>
        <color rgb="FFFF0000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Bitte geben Sie die </t>
    </r>
    <r>
      <rPr>
        <sz val="11"/>
        <color rgb="FFFF0000"/>
        <rFont val="Calibri"/>
        <family val="2"/>
        <scheme val="minor"/>
      </rPr>
      <t>Anzahl</t>
    </r>
    <r>
      <rPr>
        <sz val="11"/>
        <color theme="1"/>
        <rFont val="Calibri"/>
        <family val="2"/>
        <scheme val="minor"/>
      </rPr>
      <t xml:space="preserve"> der in der ausgewählten Kategorie in ihrem Betriebsgelände eingesetzten </t>
    </r>
    <r>
      <rPr>
        <sz val="11"/>
        <color rgb="FFFF0000"/>
        <rFont val="Calibri"/>
        <family val="2"/>
        <scheme val="minor"/>
      </rPr>
      <t>Geräte oder Maschinen</t>
    </r>
    <r>
      <rPr>
        <sz val="11"/>
        <color theme="1"/>
        <rFont val="Calibri"/>
        <family val="2"/>
        <scheme val="minor"/>
      </rPr>
      <t xml:space="preserve"> an.</t>
    </r>
  </si>
  <si>
    <r>
      <rPr>
        <vertAlign val="superscript"/>
        <sz val="11"/>
        <color rgb="FFFF0000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Bitte geben Sie mittels des Drop-down-Menüs (klick auf den Pfeil rechts        zur Auswahl der betreffenden Option) den in der ausgewählten Kategorie eingesetzten </t>
    </r>
    <r>
      <rPr>
        <sz val="11"/>
        <color rgb="FFFF0000"/>
        <rFont val="Calibri"/>
        <family val="2"/>
        <scheme val="minor"/>
      </rPr>
      <t>Energieträger</t>
    </r>
    <r>
      <rPr>
        <sz val="11"/>
        <color theme="1"/>
        <rFont val="Calibri"/>
        <family val="2"/>
        <scheme val="minor"/>
      </rPr>
      <t xml:space="preserve"> an (Diesel, Biodiesel, Benzin etc.).</t>
    </r>
  </si>
  <si>
    <r>
      <rPr>
        <vertAlign val="superscript"/>
        <sz val="11"/>
        <color rgb="FFFF0000"/>
        <rFont val="Calibri"/>
        <family val="2"/>
        <scheme val="minor"/>
      </rPr>
      <t>4)</t>
    </r>
    <r>
      <rPr>
        <sz val="11"/>
        <color theme="1"/>
        <rFont val="Calibri"/>
        <family val="2"/>
        <scheme val="minor"/>
      </rPr>
      <t xml:space="preserve">Bitte geben Sie die </t>
    </r>
    <r>
      <rPr>
        <sz val="11"/>
        <color rgb="FFFF0000"/>
        <rFont val="Calibri"/>
        <family val="2"/>
        <scheme val="minor"/>
      </rPr>
      <t>durchschnittliche Leistung</t>
    </r>
    <r>
      <rPr>
        <sz val="11"/>
        <color theme="1"/>
        <rFont val="Calibri"/>
        <family val="2"/>
        <scheme val="minor"/>
      </rPr>
      <t xml:space="preserve"> je Gerät oder Maschine in der ausgewählten Kategorie an.</t>
    </r>
  </si>
  <si>
    <r>
      <rPr>
        <vertAlign val="superscript"/>
        <sz val="11"/>
        <color rgb="FFFF0000"/>
        <rFont val="Calibri"/>
        <family val="2"/>
        <scheme val="minor"/>
      </rPr>
      <t>5)</t>
    </r>
    <r>
      <rPr>
        <sz val="11"/>
        <color theme="1"/>
        <rFont val="Calibri"/>
        <family val="2"/>
        <scheme val="minor"/>
      </rPr>
      <t xml:space="preserve">Bitte geben Sie die </t>
    </r>
    <r>
      <rPr>
        <sz val="11"/>
        <color rgb="FFFF0000"/>
        <rFont val="Calibri"/>
        <family val="2"/>
        <scheme val="minor"/>
      </rPr>
      <t>durchschnittlichen Betriebsstunden</t>
    </r>
    <r>
      <rPr>
        <sz val="11"/>
        <color theme="1"/>
        <rFont val="Calibri"/>
        <family val="2"/>
        <scheme val="minor"/>
      </rPr>
      <t xml:space="preserve"> je Gerät oder Maschine in der ausgewählten Kategorie an.</t>
    </r>
  </si>
  <si>
    <r>
      <rPr>
        <vertAlign val="superscript"/>
        <sz val="11"/>
        <color rgb="FFFF0000"/>
        <rFont val="Calibri"/>
        <family val="2"/>
        <scheme val="minor"/>
      </rPr>
      <t>6)</t>
    </r>
    <r>
      <rPr>
        <sz val="11"/>
        <color theme="1"/>
        <rFont val="Calibri"/>
        <family val="2"/>
        <scheme val="minor"/>
      </rPr>
      <t xml:space="preserve">Bitte geben Sie den </t>
    </r>
    <r>
      <rPr>
        <sz val="11"/>
        <color rgb="FFFF0000"/>
        <rFont val="Calibri"/>
        <family val="2"/>
        <scheme val="minor"/>
      </rPr>
      <t>durchschnittlichen Kraftstoffverbrauch pro Stunde</t>
    </r>
    <r>
      <rPr>
        <sz val="11"/>
        <color theme="1"/>
        <rFont val="Calibri"/>
        <family val="2"/>
        <scheme val="minor"/>
      </rPr>
      <t xml:space="preserve"> je Gerät oder Maschine in der ausgewählten Kategorie an.</t>
    </r>
  </si>
  <si>
    <r>
      <rPr>
        <vertAlign val="superscript"/>
        <sz val="11"/>
        <color rgb="FFFF0000"/>
        <rFont val="Calibri"/>
        <family val="2"/>
        <scheme val="minor"/>
      </rPr>
      <t>7)</t>
    </r>
    <r>
      <rPr>
        <sz val="11"/>
        <color theme="1"/>
        <rFont val="Calibri"/>
        <family val="2"/>
        <scheme val="minor"/>
      </rPr>
      <t xml:space="preserve">Bitte geben Sie den </t>
    </r>
    <r>
      <rPr>
        <sz val="11"/>
        <color rgb="FFFF0000"/>
        <rFont val="Calibri"/>
        <family val="2"/>
        <scheme val="minor"/>
      </rPr>
      <t>durchschnittlichen Kraftstoffverbrauch pro Jahr</t>
    </r>
    <r>
      <rPr>
        <sz val="11"/>
        <color theme="1"/>
        <rFont val="Calibri"/>
        <family val="2"/>
        <scheme val="minor"/>
      </rPr>
      <t xml:space="preserve"> je Gerät oder Maschine in der ausgewählten Kategorie an.</t>
    </r>
  </si>
  <si>
    <r>
      <t>8)</t>
    </r>
    <r>
      <rPr>
        <sz val="11"/>
        <rFont val="Calibri"/>
        <family val="2"/>
        <scheme val="minor"/>
      </rPr>
      <t xml:space="preserve">Die jährliche Arbeitsleistung in kWh für alle in einer Kategorie befindlichen Geräte und Maschinen wird durch Multliplikation der Anzahl der Geräte, der </t>
    </r>
    <r>
      <rPr>
        <sz val="11"/>
        <rFont val="Calibri"/>
        <family val="2"/>
      </rPr>
      <t>Ø Leistung und der Ø Bezriebsstunden ermittelt. Hier</t>
    </r>
  </si>
  <si>
    <r>
      <t>Kategorie</t>
    </r>
    <r>
      <rPr>
        <b/>
        <vertAlign val="superscript"/>
        <sz val="11"/>
        <color rgb="FFFF0000"/>
        <rFont val="Calibri"/>
        <family val="2"/>
        <scheme val="minor"/>
      </rPr>
      <t>1)</t>
    </r>
  </si>
  <si>
    <r>
      <t>Anzahl je Gerätetyp [-]</t>
    </r>
    <r>
      <rPr>
        <b/>
        <vertAlign val="superscript"/>
        <sz val="11"/>
        <color rgb="FFFF0000"/>
        <rFont val="Calibri"/>
        <family val="2"/>
        <scheme val="minor"/>
      </rPr>
      <t>2)</t>
    </r>
  </si>
  <si>
    <r>
      <t>eingesetzter Energieträger [-]</t>
    </r>
    <r>
      <rPr>
        <b/>
        <vertAlign val="superscript"/>
        <sz val="11"/>
        <color rgb="FFFF0000"/>
        <rFont val="Calibri"/>
        <family val="2"/>
        <scheme val="minor"/>
      </rPr>
      <t>3)</t>
    </r>
  </si>
  <si>
    <r>
      <rPr>
        <b/>
        <sz val="11"/>
        <color theme="1"/>
        <rFont val="Calibri"/>
        <family val="2"/>
      </rPr>
      <t xml:space="preserve">Ø </t>
    </r>
    <r>
      <rPr>
        <b/>
        <sz val="11"/>
        <color theme="1"/>
        <rFont val="Calibri"/>
        <family val="2"/>
        <scheme val="minor"/>
      </rPr>
      <t>Leistung je Gerät [kW]</t>
    </r>
    <r>
      <rPr>
        <b/>
        <vertAlign val="superscript"/>
        <sz val="11"/>
        <color rgb="FFFF0000"/>
        <rFont val="Calibri"/>
        <family val="2"/>
        <scheme val="minor"/>
      </rPr>
      <t>4)</t>
    </r>
  </si>
  <si>
    <r>
      <t>Ø Betriebsstunden/Jahr und Gerät [h/a]</t>
    </r>
    <r>
      <rPr>
        <b/>
        <vertAlign val="superscript"/>
        <sz val="11"/>
        <color rgb="FFFF0000"/>
        <rFont val="Calibri"/>
        <family val="2"/>
        <scheme val="minor"/>
      </rPr>
      <t>5)</t>
    </r>
  </si>
  <si>
    <r>
      <t>Ø Verbrauch/Std. und Gerät [l/h]</t>
    </r>
    <r>
      <rPr>
        <b/>
        <vertAlign val="superscript"/>
        <sz val="11"/>
        <color rgb="FFFF0000"/>
        <rFont val="Calibri"/>
        <family val="2"/>
        <scheme val="minor"/>
      </rPr>
      <t>6)</t>
    </r>
  </si>
  <si>
    <r>
      <t>Ø Verbrauch/Jahr und Gerät [l/a]</t>
    </r>
    <r>
      <rPr>
        <b/>
        <vertAlign val="superscript"/>
        <sz val="11"/>
        <color rgb="FFFF0000"/>
        <rFont val="Calibri"/>
        <family val="2"/>
        <scheme val="minor"/>
      </rPr>
      <t>7)</t>
    </r>
  </si>
  <si>
    <r>
      <t>Arbeitsleistung pro Jahr [kWh]</t>
    </r>
    <r>
      <rPr>
        <b/>
        <vertAlign val="superscript"/>
        <sz val="11"/>
        <color rgb="FFFF0000"/>
        <rFont val="Calibri"/>
        <family val="2"/>
        <scheme val="minor"/>
      </rPr>
      <t>8)</t>
    </r>
  </si>
  <si>
    <r>
      <rPr>
        <vertAlign val="superscript"/>
        <sz val="11"/>
        <color rgb="FFFF0000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Bitte geben Sie die Kategorie der in ihrem Betriebsgelände eingesetzten </t>
    </r>
    <r>
      <rPr>
        <sz val="11"/>
        <color rgb="FFFF0000"/>
        <rFont val="Calibri"/>
        <family val="2"/>
        <scheme val="minor"/>
      </rPr>
      <t>Geräte oder Maschinen</t>
    </r>
    <r>
      <rPr>
        <sz val="11"/>
        <color theme="1"/>
        <rFont val="Calibri"/>
        <family val="2"/>
        <scheme val="minor"/>
      </rPr>
      <t xml:space="preserve"> an.</t>
    </r>
  </si>
  <si>
    <t>durch die Anzahl der Dumper/Kipper (3) = 20 m³. Bei allen Arten von Baggern/Ladern ist hier das Hubvolumen der Schaufel gefragt.</t>
  </si>
  <si>
    <t>180 t/h + 220 t/h + 190 t/h = 590 t/h dividiert duch die Anzahl der Dumper/Kipper (3) = 330 t/h</t>
  </si>
  <si>
    <r>
      <t>M1f) Wie groß ist die durchschnittlich</t>
    </r>
    <r>
      <rPr>
        <b/>
        <vertAlign val="superscript"/>
        <sz val="11"/>
        <color rgb="FFFF0000"/>
        <rFont val="Calibri"/>
        <family val="2"/>
        <scheme val="minor"/>
      </rPr>
      <t>1)</t>
    </r>
    <r>
      <rPr>
        <b/>
        <sz val="11"/>
        <color theme="1"/>
        <rFont val="Calibri"/>
        <family val="2"/>
        <scheme val="minor"/>
      </rPr>
      <t xml:space="preserve"> pro Sprengung abgeschlagene Gesteinsmasse [t]?</t>
    </r>
  </si>
  <si>
    <t>Ø Jahresfördermenge:</t>
  </si>
  <si>
    <t>M1b) Werden an dem Abbaustandort Sprengungen durchgeführt (Zutreffendes bitte mit x angeben)?</t>
  </si>
  <si>
    <t>M1c) Falls Sprengungen durchgeführt werden, wie hoch liegt die Anzahl der Sprengungen pro Jahr lt. Ihrer Schätzung?</t>
  </si>
  <si>
    <t>M1d) Von welcher maximalen Wandhöhe wird  gesprengt [m]?</t>
  </si>
  <si>
    <t>M1e) Welche Schüttdichte weist das gesprengte Haufwerk im Durchschnitt auf [t/m³]?</t>
  </si>
  <si>
    <t>M1a) Wie groß ist die jährliche Rohstofffördermenge dieses Standortes [t]?</t>
  </si>
  <si>
    <t>M5a) Bitte geben Sie die dzt. aktive, offene Abbaufläche an [m²].</t>
  </si>
  <si>
    <t>offene Abbaufläche:</t>
  </si>
  <si>
    <t>M5b) Bitte geben Sie an, wielviele im Freien gelagerte Schüttkegel Sie von welchem Material auf Ihrem Betriebsareal haben und welche Abmessungen diese aufweisen.</t>
  </si>
  <si>
    <t>M5c) Bitte geben Sie - falls Sie dazu eigene Aufzeichnungen haben oder darüber Bescheid wissen - an, welche Windgeschwindigkeit [m/s] im Jahresmittel auf ihrem Betriebsareal auftritt.</t>
  </si>
  <si>
    <t>1.6 Tätigkeit in der Arbeitsstätte lt. Betreiberangabe und Prozesskette:</t>
  </si>
  <si>
    <r>
      <t>Beschreibung der Tätigkeit des Betriebes (z. B. Gewinnung von Kalkgestein, Kies und Schotter, Dolomitbergbau etc., sowie eine Beschreibung dder Prozesskette</t>
    </r>
    <r>
      <rPr>
        <vertAlign val="superscript"/>
        <sz val="10"/>
        <color rgb="FFFF0000"/>
        <rFont val="Calibri"/>
        <family val="2"/>
        <scheme val="minor"/>
      </rPr>
      <t>8)</t>
    </r>
    <r>
      <rPr>
        <sz val="10"/>
        <rFont val="Calibri"/>
        <family val="2"/>
        <scheme val="minor"/>
      </rPr>
      <t>:</t>
    </r>
  </si>
  <si>
    <r>
      <t>8)</t>
    </r>
    <r>
      <rPr>
        <sz val="7"/>
        <rFont val="Calibri"/>
        <family val="2"/>
        <scheme val="minor"/>
      </rPr>
      <t>Bitte versuchen Sie bei der Angabe der Tätigkeit des Betriebes eine Angabe dazu zu machen, welchen Rohstoff Sie gewinnen (Kalkgestein, Dolomit, etc.). Beschreiben Sie dazu bitte den Ablauf der betrieblichen</t>
    </r>
  </si>
  <si>
    <t>Tätigkeit, wie z. B.: Sprengung, danach Umladen mit Radlader auf Dumper, nachher Transport zu Brecheranlage auf unbefestigtem Weg, nach dem Bechen Beförderung auf förderband von A nach B, anschließend</t>
  </si>
  <si>
    <t>verladung mit Radlader uf Lkw und Transport aus dem Betriebsgelände auf befestigtem Weg.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</si>
</sst>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i/>
      <sz val="10"/>
      <name val="Arial"/>
      <family val="2"/>
    </font>
    <font>
      <b/>
      <sz val="9"/>
      <name val="Arial"/>
      <family val="2"/>
    </font>
    <font>
      <vertAlign val="superscript"/>
      <sz val="7"/>
      <color indexed="10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vertAlign val="superscript"/>
      <sz val="7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vertAlign val="superscript"/>
      <sz val="10"/>
      <color indexed="10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vertAlign val="superscript"/>
      <sz val="7"/>
      <color indexed="10"/>
      <name val="Calibri"/>
      <family val="2"/>
    </font>
    <font>
      <sz val="7"/>
      <name val="Calibri"/>
      <family val="2"/>
    </font>
    <font>
      <i/>
      <sz val="10"/>
      <name val="Calibri"/>
      <family val="2"/>
    </font>
    <font>
      <sz val="7"/>
      <color indexed="12"/>
      <name val="Calibri"/>
      <family val="2"/>
    </font>
    <font>
      <sz val="11"/>
      <color theme="1"/>
      <name val="Calibri"/>
      <family val="2"/>
    </font>
    <font>
      <vertAlign val="superscript"/>
      <sz val="7"/>
      <color indexed="10"/>
      <name val="Calibri"/>
      <family val="2"/>
      <scheme val="minor"/>
    </font>
    <font>
      <sz val="7"/>
      <name val="Calibri"/>
      <family val="2"/>
      <scheme val="minor"/>
    </font>
    <font>
      <sz val="16"/>
      <name val="Calibri"/>
      <family val="2"/>
      <scheme val="minor"/>
    </font>
    <font>
      <vertAlign val="superscript"/>
      <sz val="16"/>
      <color indexed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vertAlign val="superscript"/>
      <sz val="10"/>
      <color indexed="10"/>
      <name val="Calibri"/>
      <family val="2"/>
      <scheme val="minor"/>
    </font>
    <font>
      <vertAlign val="superscript"/>
      <sz val="7"/>
      <color rgb="FFFF0000"/>
      <name val="Calibri"/>
      <family val="2"/>
      <scheme val="minor"/>
    </font>
    <font>
      <vertAlign val="superscript"/>
      <sz val="11"/>
      <color indexed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</font>
    <font>
      <sz val="11"/>
      <color rgb="FF0070C0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vertAlign val="superscript"/>
      <sz val="12"/>
      <color rgb="FFFF0000"/>
      <name val="Calibri"/>
      <family val="2"/>
      <scheme val="minor"/>
    </font>
    <font>
      <u/>
      <sz val="7"/>
      <name val="Calibri"/>
      <family val="2"/>
      <scheme val="minor"/>
    </font>
    <font>
      <vertAlign val="superscript"/>
      <sz val="10"/>
      <color rgb="FFFF0000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19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/>
    <xf numFmtId="0" fontId="0" fillId="0" borderId="0" xfId="0" applyFont="1"/>
    <xf numFmtId="0" fontId="0" fillId="0" borderId="0" xfId="0" applyAlignment="1">
      <alignment horizontal="left" vertical="top" wrapText="1"/>
    </xf>
    <xf numFmtId="164" fontId="0" fillId="2" borderId="1" xfId="0" applyNumberFormat="1" applyFill="1" applyBorder="1"/>
    <xf numFmtId="1" fontId="0" fillId="2" borderId="1" xfId="0" applyNumberFormat="1" applyFill="1" applyBorder="1"/>
    <xf numFmtId="0" fontId="1" fillId="3" borderId="0" xfId="0" applyFont="1" applyFill="1"/>
    <xf numFmtId="0" fontId="2" fillId="0" borderId="1" xfId="0" applyFont="1" applyBorder="1" applyAlignment="1">
      <alignment horizontal="center" vertical="center" wrapText="1"/>
    </xf>
    <xf numFmtId="49" fontId="0" fillId="2" borderId="1" xfId="0" applyNumberFormat="1" applyFill="1" applyBorder="1"/>
    <xf numFmtId="0" fontId="8" fillId="0" borderId="0" xfId="0" applyFont="1"/>
    <xf numFmtId="0" fontId="9" fillId="0" borderId="0" xfId="0" applyFont="1" applyAlignment="1">
      <alignment horizontal="left"/>
    </xf>
    <xf numFmtId="0" fontId="0" fillId="4" borderId="6" xfId="0" applyFill="1" applyBorder="1"/>
    <xf numFmtId="0" fontId="0" fillId="4" borderId="7" xfId="0" applyFill="1" applyBorder="1"/>
    <xf numFmtId="0" fontId="0" fillId="4" borderId="11" xfId="0" applyFill="1" applyBorder="1"/>
    <xf numFmtId="0" fontId="0" fillId="4" borderId="12" xfId="0" applyFill="1" applyBorder="1"/>
    <xf numFmtId="0" fontId="13" fillId="0" borderId="0" xfId="0" applyFont="1"/>
    <xf numFmtId="0" fontId="0" fillId="0" borderId="0" xfId="0" applyAlignment="1"/>
    <xf numFmtId="0" fontId="0" fillId="0" borderId="13" xfId="0" applyBorder="1" applyAlignment="1"/>
    <xf numFmtId="0" fontId="0" fillId="0" borderId="0" xfId="0" applyBorder="1" applyAlignment="1">
      <alignment horizontal="center"/>
    </xf>
    <xf numFmtId="0" fontId="14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15" fillId="0" borderId="0" xfId="0" applyFont="1"/>
    <xf numFmtId="0" fontId="18" fillId="0" borderId="0" xfId="0" applyFont="1"/>
    <xf numFmtId="0" fontId="0" fillId="0" borderId="0" xfId="0" applyFill="1" applyBorder="1" applyAlignment="1">
      <alignment horizontal="right" vertical="center"/>
    </xf>
    <xf numFmtId="0" fontId="0" fillId="0" borderId="0" xfId="0" applyFill="1"/>
    <xf numFmtId="0" fontId="0" fillId="0" borderId="0" xfId="0" applyAlignment="1">
      <alignment horizontal="left"/>
    </xf>
    <xf numFmtId="0" fontId="18" fillId="0" borderId="0" xfId="0" applyFont="1" applyBorder="1"/>
    <xf numFmtId="0" fontId="18" fillId="0" borderId="0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0" fillId="0" borderId="9" xfId="0" applyBorder="1" applyAlignment="1">
      <alignment horizontal="center"/>
    </xf>
    <xf numFmtId="0" fontId="18" fillId="0" borderId="0" xfId="0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/>
    <xf numFmtId="0" fontId="0" fillId="4" borderId="3" xfId="0" applyFill="1" applyBorder="1" applyAlignment="1">
      <alignment horizontal="right"/>
    </xf>
    <xf numFmtId="0" fontId="19" fillId="0" borderId="0" xfId="0" applyFont="1"/>
    <xf numFmtId="0" fontId="0" fillId="4" borderId="6" xfId="0" applyFill="1" applyBorder="1" applyAlignment="1">
      <alignment horizontal="right"/>
    </xf>
    <xf numFmtId="0" fontId="0" fillId="4" borderId="11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Border="1"/>
    <xf numFmtId="0" fontId="17" fillId="0" borderId="0" xfId="0" applyFont="1" applyFill="1" applyBorder="1"/>
    <xf numFmtId="0" fontId="16" fillId="0" borderId="0" xfId="0" applyFont="1" applyFill="1" applyBorder="1"/>
    <xf numFmtId="0" fontId="0" fillId="0" borderId="0" xfId="0" applyFill="1" applyBorder="1" applyAlignment="1">
      <alignment horizontal="left"/>
    </xf>
    <xf numFmtId="0" fontId="2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/>
    <xf numFmtId="0" fontId="25" fillId="0" borderId="11" xfId="0" applyFont="1" applyBorder="1"/>
    <xf numFmtId="0" fontId="0" fillId="2" borderId="1" xfId="0" applyFill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26" fillId="4" borderId="5" xfId="0" applyFont="1" applyFill="1" applyBorder="1"/>
    <xf numFmtId="0" fontId="0" fillId="4" borderId="6" xfId="0" applyFont="1" applyFill="1" applyBorder="1"/>
    <xf numFmtId="0" fontId="28" fillId="4" borderId="6" xfId="0" applyFont="1" applyFill="1" applyBorder="1"/>
    <xf numFmtId="0" fontId="0" fillId="4" borderId="7" xfId="0" applyFont="1" applyFill="1" applyBorder="1"/>
    <xf numFmtId="0" fontId="27" fillId="4" borderId="8" xfId="0" applyFont="1" applyFill="1" applyBorder="1"/>
    <xf numFmtId="0" fontId="0" fillId="4" borderId="0" xfId="0" applyFont="1" applyFill="1" applyBorder="1"/>
    <xf numFmtId="0" fontId="28" fillId="4" borderId="0" xfId="0" applyFont="1" applyFill="1" applyBorder="1"/>
    <xf numFmtId="0" fontId="0" fillId="4" borderId="9" xfId="0" applyFont="1" applyFill="1" applyBorder="1"/>
    <xf numFmtId="0" fontId="29" fillId="4" borderId="10" xfId="1" applyFont="1" applyFill="1" applyBorder="1" applyAlignment="1" applyProtection="1"/>
    <xf numFmtId="0" fontId="0" fillId="4" borderId="11" xfId="0" applyFont="1" applyFill="1" applyBorder="1"/>
    <xf numFmtId="0" fontId="28" fillId="4" borderId="11" xfId="0" applyFont="1" applyFill="1" applyBorder="1"/>
    <xf numFmtId="0" fontId="0" fillId="4" borderId="12" xfId="0" applyFont="1" applyFill="1" applyBorder="1"/>
    <xf numFmtId="0" fontId="30" fillId="4" borderId="6" xfId="0" applyFont="1" applyFill="1" applyBorder="1"/>
    <xf numFmtId="0" fontId="30" fillId="4" borderId="7" xfId="0" applyFont="1" applyFill="1" applyBorder="1"/>
    <xf numFmtId="0" fontId="30" fillId="4" borderId="0" xfId="0" applyFont="1" applyFill="1" applyBorder="1"/>
    <xf numFmtId="0" fontId="30" fillId="4" borderId="9" xfId="0" applyFont="1" applyFill="1" applyBorder="1"/>
    <xf numFmtId="0" fontId="30" fillId="4" borderId="11" xfId="0" applyFont="1" applyFill="1" applyBorder="1"/>
    <xf numFmtId="0" fontId="30" fillId="4" borderId="12" xfId="0" applyFont="1" applyFill="1" applyBorder="1"/>
    <xf numFmtId="0" fontId="0" fillId="4" borderId="6" xfId="0" applyFont="1" applyFill="1" applyBorder="1" applyAlignment="1"/>
    <xf numFmtId="0" fontId="0" fillId="4" borderId="6" xfId="0" applyFont="1" applyFill="1" applyBorder="1" applyAlignment="1">
      <alignment horizontal="center"/>
    </xf>
    <xf numFmtId="0" fontId="0" fillId="4" borderId="0" xfId="0" applyFont="1" applyFill="1" applyBorder="1" applyAlignment="1"/>
    <xf numFmtId="0" fontId="0" fillId="4" borderId="0" xfId="0" applyFont="1" applyFill="1" applyBorder="1" applyAlignment="1">
      <alignment horizontal="center"/>
    </xf>
    <xf numFmtId="0" fontId="0" fillId="4" borderId="11" xfId="0" applyFont="1" applyFill="1" applyBorder="1" applyAlignment="1"/>
    <xf numFmtId="0" fontId="0" fillId="4" borderId="11" xfId="0" applyFont="1" applyFill="1" applyBorder="1" applyAlignment="1">
      <alignment horizontal="center"/>
    </xf>
    <xf numFmtId="0" fontId="31" fillId="4" borderId="5" xfId="0" applyFont="1" applyFill="1" applyBorder="1"/>
    <xf numFmtId="0" fontId="32" fillId="4" borderId="8" xfId="0" applyFont="1" applyFill="1" applyBorder="1"/>
    <xf numFmtId="0" fontId="32" fillId="4" borderId="10" xfId="0" applyFont="1" applyFill="1" applyBorder="1"/>
    <xf numFmtId="0" fontId="33" fillId="0" borderId="0" xfId="0" applyFont="1"/>
    <xf numFmtId="0" fontId="35" fillId="0" borderId="0" xfId="0" applyFont="1" applyAlignment="1"/>
    <xf numFmtId="0" fontId="36" fillId="0" borderId="0" xfId="0" applyFont="1"/>
    <xf numFmtId="0" fontId="0" fillId="0" borderId="0" xfId="0" applyFont="1" applyAlignment="1"/>
    <xf numFmtId="0" fontId="37" fillId="0" borderId="11" xfId="0" applyFont="1" applyBorder="1"/>
    <xf numFmtId="0" fontId="38" fillId="0" borderId="11" xfId="1" applyFont="1" applyBorder="1" applyAlignment="1" applyProtection="1"/>
    <xf numFmtId="0" fontId="39" fillId="0" borderId="11" xfId="0" applyFont="1" applyBorder="1"/>
    <xf numFmtId="0" fontId="39" fillId="0" borderId="0" xfId="0" applyFont="1"/>
    <xf numFmtId="0" fontId="40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41" fillId="0" borderId="0" xfId="0" applyFont="1"/>
    <xf numFmtId="0" fontId="42" fillId="0" borderId="0" xfId="0" applyFont="1"/>
    <xf numFmtId="0" fontId="42" fillId="0" borderId="0" xfId="0" applyFont="1" applyAlignment="1"/>
    <xf numFmtId="0" fontId="42" fillId="0" borderId="0" xfId="0" applyFont="1" applyBorder="1" applyAlignment="1">
      <alignment horizontal="center"/>
    </xf>
    <xf numFmtId="0" fontId="37" fillId="0" borderId="0" xfId="0" applyFont="1"/>
    <xf numFmtId="0" fontId="37" fillId="5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4" borderId="6" xfId="0" applyFont="1" applyFill="1" applyBorder="1" applyAlignment="1">
      <alignment horizontal="right" vertical="center"/>
    </xf>
    <xf numFmtId="0" fontId="0" fillId="4" borderId="11" xfId="0" applyFont="1" applyFill="1" applyBorder="1" applyAlignment="1">
      <alignment horizontal="right" vertical="center"/>
    </xf>
    <xf numFmtId="0" fontId="32" fillId="0" borderId="0" xfId="0" applyFont="1" applyFill="1" applyBorder="1"/>
    <xf numFmtId="0" fontId="0" fillId="0" borderId="0" xfId="0" applyFont="1" applyFill="1" applyBorder="1" applyAlignment="1">
      <alignment horizontal="right" vertical="center"/>
    </xf>
    <xf numFmtId="0" fontId="37" fillId="2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36" fillId="0" borderId="0" xfId="0" applyFont="1" applyFill="1" applyBorder="1"/>
    <xf numFmtId="0" fontId="31" fillId="4" borderId="2" xfId="0" applyFont="1" applyFill="1" applyBorder="1" applyAlignment="1"/>
    <xf numFmtId="0" fontId="5" fillId="0" borderId="0" xfId="0" applyFont="1"/>
    <xf numFmtId="0" fontId="31" fillId="4" borderId="2" xfId="0" applyFont="1" applyFill="1" applyBorder="1"/>
    <xf numFmtId="0" fontId="0" fillId="0" borderId="8" xfId="0" applyBorder="1"/>
    <xf numFmtId="0" fontId="0" fillId="0" borderId="0" xfId="0" applyFont="1" applyBorder="1"/>
    <xf numFmtId="0" fontId="46" fillId="0" borderId="0" xfId="0" applyFont="1"/>
    <xf numFmtId="0" fontId="0" fillId="0" borderId="0" xfId="0" applyFont="1" applyFill="1" applyBorder="1" applyAlignment="1"/>
    <xf numFmtId="0" fontId="0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32" fillId="0" borderId="0" xfId="0" applyFont="1"/>
    <xf numFmtId="0" fontId="36" fillId="0" borderId="0" xfId="0" applyFont="1" applyFill="1" applyBorder="1" applyAlignment="1"/>
    <xf numFmtId="0" fontId="41" fillId="0" borderId="0" xfId="0" applyFont="1" applyFill="1" applyBorder="1" applyAlignment="1"/>
    <xf numFmtId="0" fontId="41" fillId="0" borderId="0" xfId="0" applyFont="1" applyFill="1" applyBorder="1"/>
    <xf numFmtId="0" fontId="36" fillId="2" borderId="5" xfId="0" applyFont="1" applyFill="1" applyBorder="1" applyAlignment="1"/>
    <xf numFmtId="0" fontId="36" fillId="2" borderId="6" xfId="0" applyFont="1" applyFill="1" applyBorder="1" applyAlignment="1"/>
    <xf numFmtId="0" fontId="36" fillId="2" borderId="7" xfId="0" applyFont="1" applyFill="1" applyBorder="1" applyAlignment="1"/>
    <xf numFmtId="0" fontId="36" fillId="2" borderId="8" xfId="0" applyFont="1" applyFill="1" applyBorder="1" applyAlignment="1"/>
    <xf numFmtId="0" fontId="36" fillId="2" borderId="0" xfId="0" applyFont="1" applyFill="1" applyBorder="1" applyAlignment="1"/>
    <xf numFmtId="0" fontId="36" fillId="2" borderId="9" xfId="0" applyFont="1" applyFill="1" applyBorder="1" applyAlignment="1"/>
    <xf numFmtId="0" fontId="36" fillId="2" borderId="10" xfId="0" applyFont="1" applyFill="1" applyBorder="1" applyAlignment="1"/>
    <xf numFmtId="0" fontId="36" fillId="2" borderId="11" xfId="0" applyFont="1" applyFill="1" applyBorder="1" applyAlignment="1"/>
    <xf numFmtId="0" fontId="36" fillId="2" borderId="12" xfId="0" applyFont="1" applyFill="1" applyBorder="1" applyAlignment="1"/>
    <xf numFmtId="0" fontId="0" fillId="0" borderId="2" xfId="0" applyBorder="1"/>
    <xf numFmtId="0" fontId="0" fillId="0" borderId="0" xfId="0" applyFont="1" applyFill="1" applyBorder="1" applyAlignment="1">
      <alignment horizontal="left"/>
    </xf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164" fontId="0" fillId="0" borderId="0" xfId="0" applyNumberFormat="1"/>
    <xf numFmtId="164" fontId="0" fillId="0" borderId="0" xfId="0" applyNumberFormat="1" applyFill="1"/>
    <xf numFmtId="3" fontId="0" fillId="0" borderId="0" xfId="0" applyNumberFormat="1"/>
    <xf numFmtId="3" fontId="0" fillId="0" borderId="0" xfId="0" applyNumberFormat="1" applyFill="1"/>
    <xf numFmtId="0" fontId="0" fillId="0" borderId="1" xfId="0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8" fillId="0" borderId="1" xfId="2" applyFont="1" applyFill="1" applyBorder="1" applyAlignment="1">
      <alignment horizontal="right"/>
    </xf>
    <xf numFmtId="0" fontId="18" fillId="0" borderId="1" xfId="2" applyFont="1" applyFill="1" applyBorder="1" applyAlignment="1">
      <alignment horizontal="center"/>
    </xf>
    <xf numFmtId="3" fontId="0" fillId="0" borderId="0" xfId="0" applyNumberFormat="1" applyFill="1" applyBorder="1"/>
    <xf numFmtId="0" fontId="18" fillId="0" borderId="1" xfId="2" applyFont="1" applyFill="1" applyBorder="1" applyAlignment="1">
      <alignment horizontal="right"/>
    </xf>
    <xf numFmtId="0" fontId="49" fillId="0" borderId="0" xfId="1" applyFont="1" applyAlignment="1" applyProtection="1"/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0" fillId="3" borderId="0" xfId="0" applyFill="1"/>
    <xf numFmtId="0" fontId="1" fillId="0" borderId="0" xfId="0" applyFont="1" applyFill="1"/>
    <xf numFmtId="0" fontId="0" fillId="4" borderId="6" xfId="0" applyFont="1" applyFill="1" applyBorder="1" applyAlignment="1">
      <alignment horizontal="right"/>
    </xf>
    <xf numFmtId="0" fontId="53" fillId="4" borderId="8" xfId="0" applyFont="1" applyFill="1" applyBorder="1"/>
    <xf numFmtId="0" fontId="0" fillId="4" borderId="0" xfId="0" applyFont="1" applyFill="1" applyBorder="1" applyAlignment="1">
      <alignment horizontal="right"/>
    </xf>
    <xf numFmtId="0" fontId="53" fillId="4" borderId="10" xfId="0" applyFont="1" applyFill="1" applyBorder="1"/>
    <xf numFmtId="0" fontId="0" fillId="4" borderId="11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 vertical="center"/>
    </xf>
    <xf numFmtId="3" fontId="0" fillId="2" borderId="2" xfId="0" applyNumberFormat="1" applyFont="1" applyFill="1" applyBorder="1" applyAlignment="1">
      <alignment horizontal="left"/>
    </xf>
    <xf numFmtId="3" fontId="0" fillId="2" borderId="3" xfId="0" applyNumberFormat="1" applyFont="1" applyFill="1" applyBorder="1" applyAlignment="1">
      <alignment horizontal="left"/>
    </xf>
    <xf numFmtId="3" fontId="0" fillId="2" borderId="4" xfId="0" applyNumberFormat="1" applyFont="1" applyFill="1" applyBorder="1" applyAlignment="1">
      <alignment horizontal="left"/>
    </xf>
    <xf numFmtId="0" fontId="0" fillId="2" borderId="2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right" vertical="center"/>
    </xf>
    <xf numFmtId="0" fontId="24" fillId="2" borderId="2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/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 vertical="top" wrapText="1"/>
    </xf>
  </cellXfs>
  <cellStyles count="3">
    <cellStyle name="Hyperlink" xfId="1" builtinId="8"/>
    <cellStyle name="Standard" xfId="0" builtinId="0"/>
    <cellStyle name="Standard 2" xfId="2"/>
  </cellStyles>
  <dxfs count="0"/>
  <tableStyles count="0" defaultTableStyle="TableStyleMedium2" defaultPivotStyle="PivotStyleLight16"/>
  <colors>
    <mruColors>
      <color rgb="FF66CC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32" dropStyle="combo" dx="16" fmlaRange="Menüdaten!$A$2:$A$33" sel="0" val="0"/>
</file>

<file path=xl/ctrlProps/ctrlProp10.xml><?xml version="1.0" encoding="utf-8"?>
<formControlPr xmlns="http://schemas.microsoft.com/office/spreadsheetml/2009/9/main" objectType="Drop" dropLines="352" dropStyle="combo" dx="16" fmlaRange="Menüdaten!$C$2:$C$352" sel="0" val="0"/>
</file>

<file path=xl/ctrlProps/ctrlProp11.xml><?xml version="1.0" encoding="utf-8"?>
<formControlPr xmlns="http://schemas.microsoft.com/office/spreadsheetml/2009/9/main" objectType="Drop" dropStyle="combo" dx="16" fmlaRange="Menüdaten!$D$2:$D$9" sel="0" val="0"/>
</file>

<file path=xl/ctrlProps/ctrlProp12.xml><?xml version="1.0" encoding="utf-8"?>
<formControlPr xmlns="http://schemas.microsoft.com/office/spreadsheetml/2009/9/main" objectType="Drop" dropStyle="combo" dx="16" fmlaRange="Menüdaten!$D$2:$D$9" sel="0" val="0"/>
</file>

<file path=xl/ctrlProps/ctrlProp13.xml><?xml version="1.0" encoding="utf-8"?>
<formControlPr xmlns="http://schemas.microsoft.com/office/spreadsheetml/2009/9/main" objectType="Drop" dropStyle="combo" dx="16" fmlaRange="Menüdaten!$D$2:$D$9" sel="0" val="0"/>
</file>

<file path=xl/ctrlProps/ctrlProp14.xml><?xml version="1.0" encoding="utf-8"?>
<formControlPr xmlns="http://schemas.microsoft.com/office/spreadsheetml/2009/9/main" objectType="Drop" dropStyle="combo" dx="16" fmlaRange="Menüdaten!$D$2:$D$9" sel="0" val="0"/>
</file>

<file path=xl/ctrlProps/ctrlProp15.xml><?xml version="1.0" encoding="utf-8"?>
<formControlPr xmlns="http://schemas.microsoft.com/office/spreadsheetml/2009/9/main" objectType="Drop" dropStyle="combo" dx="16" fmlaRange="Menüdaten!$D$2:$D$9" sel="0" val="0"/>
</file>

<file path=xl/ctrlProps/ctrlProp16.xml><?xml version="1.0" encoding="utf-8"?>
<formControlPr xmlns="http://schemas.microsoft.com/office/spreadsheetml/2009/9/main" objectType="Drop" dropStyle="combo" dx="16" fmlaRange="Menüdaten!$D$2:$D$9" sel="0" val="0"/>
</file>

<file path=xl/ctrlProps/ctrlProp17.xml><?xml version="1.0" encoding="utf-8"?>
<formControlPr xmlns="http://schemas.microsoft.com/office/spreadsheetml/2009/9/main" objectType="Drop" dropStyle="combo" dx="16" fmlaRange="Menüdaten!$D$2:$D$9" sel="0" val="0"/>
</file>

<file path=xl/ctrlProps/ctrlProp18.xml><?xml version="1.0" encoding="utf-8"?>
<formControlPr xmlns="http://schemas.microsoft.com/office/spreadsheetml/2009/9/main" objectType="Drop" dropStyle="combo" dx="16" fmlaRange="Menüdaten!$D$2:$D$9" sel="0" val="0"/>
</file>

<file path=xl/ctrlProps/ctrlProp19.xml><?xml version="1.0" encoding="utf-8"?>
<formControlPr xmlns="http://schemas.microsoft.com/office/spreadsheetml/2009/9/main" objectType="Drop" dropStyle="combo" dx="16" fmlaRange="Menüdaten!$D$2:$D$9" sel="5" val="0"/>
</file>

<file path=xl/ctrlProps/ctrlProp2.xml><?xml version="1.0" encoding="utf-8"?>
<formControlPr xmlns="http://schemas.microsoft.com/office/spreadsheetml/2009/9/main" objectType="Drop" dropLines="12" dropStyle="combo" dx="16" fmlaRange="Menüdaten!$B$2:$B$14" sel="0" val="0"/>
</file>

<file path=xl/ctrlProps/ctrlProp20.xml><?xml version="1.0" encoding="utf-8"?>
<formControlPr xmlns="http://schemas.microsoft.com/office/spreadsheetml/2009/9/main" objectType="Drop" dropStyle="combo" dx="16" fmlaRange="Menüdaten!$E$2:$E$9" sel="0" val="0"/>
</file>

<file path=xl/ctrlProps/ctrlProp21.xml><?xml version="1.0" encoding="utf-8"?>
<formControlPr xmlns="http://schemas.microsoft.com/office/spreadsheetml/2009/9/main" objectType="Drop" dropStyle="combo" dx="16" fmlaRange="Menüdaten!$E$2:$E$9" sel="0" val="0"/>
</file>

<file path=xl/ctrlProps/ctrlProp22.xml><?xml version="1.0" encoding="utf-8"?>
<formControlPr xmlns="http://schemas.microsoft.com/office/spreadsheetml/2009/9/main" objectType="Drop" dropStyle="combo" dx="16" fmlaRange="Menüdaten!$E$2:$E$9" sel="0" val="0"/>
</file>

<file path=xl/ctrlProps/ctrlProp23.xml><?xml version="1.0" encoding="utf-8"?>
<formControlPr xmlns="http://schemas.microsoft.com/office/spreadsheetml/2009/9/main" objectType="Drop" dropStyle="combo" dx="16" fmlaRange="Menüdaten!$E$2:$E$9" sel="0" val="0"/>
</file>

<file path=xl/ctrlProps/ctrlProp24.xml><?xml version="1.0" encoding="utf-8"?>
<formControlPr xmlns="http://schemas.microsoft.com/office/spreadsheetml/2009/9/main" objectType="Drop" dropStyle="combo" dx="16" fmlaRange="Menüdaten!$E$2:$E$9" sel="0" val="0"/>
</file>

<file path=xl/ctrlProps/ctrlProp25.xml><?xml version="1.0" encoding="utf-8"?>
<formControlPr xmlns="http://schemas.microsoft.com/office/spreadsheetml/2009/9/main" objectType="Drop" dropStyle="combo" dx="16" fmlaRange="Menüdaten!$E$2:$E$9" sel="0" val="0"/>
</file>

<file path=xl/ctrlProps/ctrlProp26.xml><?xml version="1.0" encoding="utf-8"?>
<formControlPr xmlns="http://schemas.microsoft.com/office/spreadsheetml/2009/9/main" objectType="Drop" dropStyle="combo" dx="16" fmlaRange="Menüdaten!$E$2:$E$9" sel="0" val="0"/>
</file>

<file path=xl/ctrlProps/ctrlProp27.xml><?xml version="1.0" encoding="utf-8"?>
<formControlPr xmlns="http://schemas.microsoft.com/office/spreadsheetml/2009/9/main" objectType="Drop" dropStyle="combo" dx="16" fmlaRange="Menüdaten!$E$2:$E$9" sel="0" val="0"/>
</file>

<file path=xl/ctrlProps/ctrlProp28.xml><?xml version="1.0" encoding="utf-8"?>
<formControlPr xmlns="http://schemas.microsoft.com/office/spreadsheetml/2009/9/main" objectType="Drop" dropStyle="combo" dx="16" fmlaRange="Menüdaten!$E$2:$E$9" sel="2" val="0"/>
</file>

<file path=xl/ctrlProps/ctrlProp29.xml><?xml version="1.0" encoding="utf-8"?>
<formControlPr xmlns="http://schemas.microsoft.com/office/spreadsheetml/2009/9/main" objectType="Drop" dropLines="7" dropStyle="combo" dx="16" fmlaRange="Menüdaten!$E$2:$E$9" sel="0" val="0"/>
</file>

<file path=xl/ctrlProps/ctrlProp3.xml><?xml version="1.0" encoding="utf-8"?>
<formControlPr xmlns="http://schemas.microsoft.com/office/spreadsheetml/2009/9/main" objectType="Drop" dropLines="32" dropStyle="combo" dx="16" fmlaRange="Menüdaten!$A$2:$A$33" sel="0" val="0"/>
</file>

<file path=xl/ctrlProps/ctrlProp30.xml><?xml version="1.0" encoding="utf-8"?>
<formControlPr xmlns="http://schemas.microsoft.com/office/spreadsheetml/2009/9/main" objectType="Drop" dropLines="5" dropStyle="combo" dx="16" fmlaRange="Menüdaten!$F$2:$F$6" sel="0" val="0"/>
</file>

<file path=xl/ctrlProps/ctrlProp31.xml><?xml version="1.0" encoding="utf-8"?>
<formControlPr xmlns="http://schemas.microsoft.com/office/spreadsheetml/2009/9/main" objectType="Drop" dropLines="7" dropStyle="combo" dx="16" fmlaRange="Menüdaten!$E$2:$E$9" sel="0" val="0"/>
</file>

<file path=xl/ctrlProps/ctrlProp32.xml><?xml version="1.0" encoding="utf-8"?>
<formControlPr xmlns="http://schemas.microsoft.com/office/spreadsheetml/2009/9/main" objectType="Drop" dropLines="5" dropStyle="combo" dx="16" fmlaRange="Menüdaten!$F$2:$F$6" sel="0" val="0"/>
</file>

<file path=xl/ctrlProps/ctrlProp33.xml><?xml version="1.0" encoding="utf-8"?>
<formControlPr xmlns="http://schemas.microsoft.com/office/spreadsheetml/2009/9/main" objectType="Drop" dropLines="7" dropStyle="combo" dx="16" fmlaRange="Menüdaten!$E$2:$E$9" sel="0" val="0"/>
</file>

<file path=xl/ctrlProps/ctrlProp34.xml><?xml version="1.0" encoding="utf-8"?>
<formControlPr xmlns="http://schemas.microsoft.com/office/spreadsheetml/2009/9/main" objectType="Drop" dropLines="5" dropStyle="combo" dx="16" fmlaRange="Menüdaten!$F$2:$F$6" sel="0" val="0"/>
</file>

<file path=xl/ctrlProps/ctrlProp35.xml><?xml version="1.0" encoding="utf-8"?>
<formControlPr xmlns="http://schemas.microsoft.com/office/spreadsheetml/2009/9/main" objectType="Drop" dropLines="7" dropStyle="combo" dx="16" fmlaRange="Menüdaten!$E$2:$E$9" sel="0" val="0"/>
</file>

<file path=xl/ctrlProps/ctrlProp36.xml><?xml version="1.0" encoding="utf-8"?>
<formControlPr xmlns="http://schemas.microsoft.com/office/spreadsheetml/2009/9/main" objectType="Drop" dropLines="5" dropStyle="combo" dx="16" fmlaRange="Menüdaten!$F$2:$F$6" sel="0" val="0"/>
</file>

<file path=xl/ctrlProps/ctrlProp37.xml><?xml version="1.0" encoding="utf-8"?>
<formControlPr xmlns="http://schemas.microsoft.com/office/spreadsheetml/2009/9/main" objectType="Drop" dropLines="7" dropStyle="combo" dx="16" fmlaRange="Menüdaten!$E$2:$E$9" sel="0" val="0"/>
</file>

<file path=xl/ctrlProps/ctrlProp38.xml><?xml version="1.0" encoding="utf-8"?>
<formControlPr xmlns="http://schemas.microsoft.com/office/spreadsheetml/2009/9/main" objectType="Drop" dropLines="5" dropStyle="combo" dx="16" fmlaRange="Menüdaten!$F$2:$F$6" sel="0" val="0"/>
</file>

<file path=xl/ctrlProps/ctrlProp39.xml><?xml version="1.0" encoding="utf-8"?>
<formControlPr xmlns="http://schemas.microsoft.com/office/spreadsheetml/2009/9/main" objectType="Drop" dropLines="7" dropStyle="combo" dx="16" fmlaRange="Menüdaten!$E$2:$E$9" sel="0" val="0"/>
</file>

<file path=xl/ctrlProps/ctrlProp4.xml><?xml version="1.0" encoding="utf-8"?>
<formControlPr xmlns="http://schemas.microsoft.com/office/spreadsheetml/2009/9/main" objectType="Drop" dropLines="12" dropStyle="combo" dx="16" fmlaRange="Menüdaten!$B$2:$B$14" sel="0" val="0"/>
</file>

<file path=xl/ctrlProps/ctrlProp40.xml><?xml version="1.0" encoding="utf-8"?>
<formControlPr xmlns="http://schemas.microsoft.com/office/spreadsheetml/2009/9/main" objectType="Drop" dropLines="5" dropStyle="combo" dx="16" fmlaRange="Menüdaten!$F$2:$F$6" sel="0" val="0"/>
</file>

<file path=xl/ctrlProps/ctrlProp41.xml><?xml version="1.0" encoding="utf-8"?>
<formControlPr xmlns="http://schemas.microsoft.com/office/spreadsheetml/2009/9/main" objectType="Drop" dropLines="7" dropStyle="combo" dx="16" fmlaRange="Menüdaten!$E$2:$E$9" sel="0" val="0"/>
</file>

<file path=xl/ctrlProps/ctrlProp42.xml><?xml version="1.0" encoding="utf-8"?>
<formControlPr xmlns="http://schemas.microsoft.com/office/spreadsheetml/2009/9/main" objectType="Drop" dropLines="5" dropStyle="combo" dx="16" fmlaRange="Menüdaten!$F$2:$F$6" sel="0" val="0"/>
</file>

<file path=xl/ctrlProps/ctrlProp43.xml><?xml version="1.0" encoding="utf-8"?>
<formControlPr xmlns="http://schemas.microsoft.com/office/spreadsheetml/2009/9/main" objectType="Drop" dropLines="14" dropStyle="combo" dx="16" fmlaRange="Menüdaten!$G$2:$G$15" sel="0" val="0"/>
</file>

<file path=xl/ctrlProps/ctrlProp44.xml><?xml version="1.0" encoding="utf-8"?>
<formControlPr xmlns="http://schemas.microsoft.com/office/spreadsheetml/2009/9/main" objectType="Drop" dropLines="19" dropStyle="combo" dx="16" fmlaRange="Menüdaten!$H$2:$H$20" sel="0" val="0"/>
</file>

<file path=xl/ctrlProps/ctrlProp45.xml><?xml version="1.0" encoding="utf-8"?>
<formControlPr xmlns="http://schemas.microsoft.com/office/spreadsheetml/2009/9/main" objectType="Drop" dropLines="10" dropStyle="combo" dx="16" fmlaRange="Menüdaten!$F$2:$F$11" sel="0" val="0"/>
</file>

<file path=xl/ctrlProps/ctrlProp46.xml><?xml version="1.0" encoding="utf-8"?>
<formControlPr xmlns="http://schemas.microsoft.com/office/spreadsheetml/2009/9/main" objectType="Drop" dropLines="14" dropStyle="combo" dx="16" fmlaRange="Menüdaten!$G$2:$G$15" sel="0" val="0"/>
</file>

<file path=xl/ctrlProps/ctrlProp47.xml><?xml version="1.0" encoding="utf-8"?>
<formControlPr xmlns="http://schemas.microsoft.com/office/spreadsheetml/2009/9/main" objectType="Drop" dropLines="19" dropStyle="combo" dx="16" fmlaRange="Menüdaten!$H$2:$H$20" sel="0" val="0"/>
</file>

<file path=xl/ctrlProps/ctrlProp48.xml><?xml version="1.0" encoding="utf-8"?>
<formControlPr xmlns="http://schemas.microsoft.com/office/spreadsheetml/2009/9/main" objectType="Drop" dropLines="10" dropStyle="combo" dx="16" fmlaRange="Menüdaten!$F$2:$F$11" sel="0" val="0"/>
</file>

<file path=xl/ctrlProps/ctrlProp49.xml><?xml version="1.0" encoding="utf-8"?>
<formControlPr xmlns="http://schemas.microsoft.com/office/spreadsheetml/2009/9/main" objectType="Drop" dropLines="14" dropStyle="combo" dx="16" fmlaRange="Menüdaten!$G$2:$G$15" sel="0" val="0"/>
</file>

<file path=xl/ctrlProps/ctrlProp5.xml><?xml version="1.0" encoding="utf-8"?>
<formControlPr xmlns="http://schemas.microsoft.com/office/spreadsheetml/2009/9/main" objectType="Drop" dropLines="32" dropStyle="combo" dx="16" fmlaRange="Menüdaten!$A$2:$A$33" sel="0" val="0"/>
</file>

<file path=xl/ctrlProps/ctrlProp50.xml><?xml version="1.0" encoding="utf-8"?>
<formControlPr xmlns="http://schemas.microsoft.com/office/spreadsheetml/2009/9/main" objectType="Drop" dropLines="19" dropStyle="combo" dx="16" fmlaRange="Menüdaten!$H$2:$H$20" sel="0" val="0"/>
</file>

<file path=xl/ctrlProps/ctrlProp51.xml><?xml version="1.0" encoding="utf-8"?>
<formControlPr xmlns="http://schemas.microsoft.com/office/spreadsheetml/2009/9/main" objectType="Drop" dropLines="10" dropStyle="combo" dx="16" fmlaRange="Menüdaten!$F$2:$F$11" sel="0" val="0"/>
</file>

<file path=xl/ctrlProps/ctrlProp52.xml><?xml version="1.0" encoding="utf-8"?>
<formControlPr xmlns="http://schemas.microsoft.com/office/spreadsheetml/2009/9/main" objectType="Drop" dropLines="14" dropStyle="combo" dx="16" fmlaRange="Menüdaten!$G$2:$G$15" sel="0" val="0"/>
</file>

<file path=xl/ctrlProps/ctrlProp53.xml><?xml version="1.0" encoding="utf-8"?>
<formControlPr xmlns="http://schemas.microsoft.com/office/spreadsheetml/2009/9/main" objectType="Drop" dropLines="19" dropStyle="combo" dx="16" fmlaRange="Menüdaten!$H$2:$H$20" sel="0" val="0"/>
</file>

<file path=xl/ctrlProps/ctrlProp54.xml><?xml version="1.0" encoding="utf-8"?>
<formControlPr xmlns="http://schemas.microsoft.com/office/spreadsheetml/2009/9/main" objectType="Drop" dropLines="10" dropStyle="combo" dx="16" fmlaRange="Menüdaten!$F$2:$F$11" sel="0" val="0"/>
</file>

<file path=xl/ctrlProps/ctrlProp55.xml><?xml version="1.0" encoding="utf-8"?>
<formControlPr xmlns="http://schemas.microsoft.com/office/spreadsheetml/2009/9/main" objectType="Drop" dropLines="14" dropStyle="combo" dx="16" fmlaRange="Menüdaten!$G$2:$G$15" sel="0" val="0"/>
</file>

<file path=xl/ctrlProps/ctrlProp56.xml><?xml version="1.0" encoding="utf-8"?>
<formControlPr xmlns="http://schemas.microsoft.com/office/spreadsheetml/2009/9/main" objectType="Drop" dropLines="19" dropStyle="combo" dx="16" fmlaRange="Menüdaten!$H$2:$H$20" sel="0" val="0"/>
</file>

<file path=xl/ctrlProps/ctrlProp57.xml><?xml version="1.0" encoding="utf-8"?>
<formControlPr xmlns="http://schemas.microsoft.com/office/spreadsheetml/2009/9/main" objectType="Drop" dropLines="10" dropStyle="combo" dx="16" fmlaRange="Menüdaten!$F$2:$F$11" sel="0" val="0"/>
</file>

<file path=xl/ctrlProps/ctrlProp58.xml><?xml version="1.0" encoding="utf-8"?>
<formControlPr xmlns="http://schemas.microsoft.com/office/spreadsheetml/2009/9/main" objectType="Drop" dropLines="14" dropStyle="combo" dx="16" fmlaRange="Menüdaten!$G$2:$G$15" sel="0" val="0"/>
</file>

<file path=xl/ctrlProps/ctrlProp59.xml><?xml version="1.0" encoding="utf-8"?>
<formControlPr xmlns="http://schemas.microsoft.com/office/spreadsheetml/2009/9/main" objectType="Drop" dropLines="19" dropStyle="combo" dx="16" fmlaRange="Menüdaten!$H$2:$H$20" sel="0" val="0"/>
</file>

<file path=xl/ctrlProps/ctrlProp6.xml><?xml version="1.0" encoding="utf-8"?>
<formControlPr xmlns="http://schemas.microsoft.com/office/spreadsheetml/2009/9/main" objectType="Drop" dropLines="12" dropStyle="combo" dx="16" fmlaRange="Menüdaten!$B$2:$B$14" sel="0" val="0"/>
</file>

<file path=xl/ctrlProps/ctrlProp60.xml><?xml version="1.0" encoding="utf-8"?>
<formControlPr xmlns="http://schemas.microsoft.com/office/spreadsheetml/2009/9/main" objectType="Drop" dropLines="10" dropStyle="combo" dx="16" fmlaRange="Menüdaten!$F$2:$F$11" sel="0" val="0"/>
</file>

<file path=xl/ctrlProps/ctrlProp7.xml><?xml version="1.0" encoding="utf-8"?>
<formControlPr xmlns="http://schemas.microsoft.com/office/spreadsheetml/2009/9/main" objectType="Drop" dropLines="32" dropStyle="combo" dx="16" fmlaRange="Menüdaten!$A$2:$A$33" sel="0" val="0"/>
</file>

<file path=xl/ctrlProps/ctrlProp8.xml><?xml version="1.0" encoding="utf-8"?>
<formControlPr xmlns="http://schemas.microsoft.com/office/spreadsheetml/2009/9/main" objectType="Drop" dropLines="12" dropStyle="combo" dx="16" fmlaRange="Menüdaten!$B$2:$B$14" sel="0" val="0"/>
</file>

<file path=xl/ctrlProps/ctrlProp9.xml><?xml version="1.0" encoding="utf-8"?>
<formControlPr xmlns="http://schemas.microsoft.com/office/spreadsheetml/2009/9/main" objectType="Drop" dropLines="352" dropStyle="combo" dx="16" fmlaRange="Menüdaten!$C$2:$C$352" sel="0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13</xdr:row>
      <xdr:rowOff>123826</xdr:rowOff>
    </xdr:from>
    <xdr:to>
      <xdr:col>1</xdr:col>
      <xdr:colOff>38101</xdr:colOff>
      <xdr:row>15</xdr:row>
      <xdr:rowOff>85726</xdr:rowOff>
    </xdr:to>
    <xdr:pic>
      <xdr:nvPicPr>
        <xdr:cNvPr id="4" name="Grafik 3" descr="Bildergebnis für Telefon Symbol ro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1" y="2409826"/>
          <a:ext cx="3429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15</xdr:row>
      <xdr:rowOff>152400</xdr:rowOff>
    </xdr:from>
    <xdr:to>
      <xdr:col>1</xdr:col>
      <xdr:colOff>9525</xdr:colOff>
      <xdr:row>17</xdr:row>
      <xdr:rowOff>66675</xdr:rowOff>
    </xdr:to>
    <xdr:pic>
      <xdr:nvPicPr>
        <xdr:cNvPr id="5" name="Grafik 4" descr="Bildergebnis für email Symbol ro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2819400"/>
          <a:ext cx="2952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3808</xdr:colOff>
      <xdr:row>4</xdr:row>
      <xdr:rowOff>3810</xdr:rowOff>
    </xdr:from>
    <xdr:to>
      <xdr:col>2</xdr:col>
      <xdr:colOff>126658</xdr:colOff>
      <xdr:row>4</xdr:row>
      <xdr:rowOff>182880</xdr:rowOff>
    </xdr:to>
    <xdr:sp macro="" textlink="">
      <xdr:nvSpPr>
        <xdr:cNvPr id="4" name="Textfeld 3"/>
        <xdr:cNvSpPr txBox="1"/>
      </xdr:nvSpPr>
      <xdr:spPr>
        <a:xfrm>
          <a:off x="765808" y="765810"/>
          <a:ext cx="180000" cy="179070"/>
        </a:xfrm>
        <a:prstGeom prst="rect">
          <a:avLst/>
        </a:prstGeom>
        <a:solidFill>
          <a:srgbClr val="66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endParaRPr lang="de-AT" sz="1100"/>
        </a:p>
      </xdr:txBody>
    </xdr:sp>
    <xdr:clientData/>
  </xdr:twoCellAnchor>
  <xdr:twoCellAnchor>
    <xdr:from>
      <xdr:col>3</xdr:col>
      <xdr:colOff>3808</xdr:colOff>
      <xdr:row>4</xdr:row>
      <xdr:rowOff>3810</xdr:rowOff>
    </xdr:from>
    <xdr:to>
      <xdr:col>4</xdr:col>
      <xdr:colOff>126658</xdr:colOff>
      <xdr:row>4</xdr:row>
      <xdr:rowOff>182880</xdr:rowOff>
    </xdr:to>
    <xdr:sp macro="" textlink="">
      <xdr:nvSpPr>
        <xdr:cNvPr id="5" name="Textfeld 4"/>
        <xdr:cNvSpPr txBox="1"/>
      </xdr:nvSpPr>
      <xdr:spPr>
        <a:xfrm>
          <a:off x="1870708" y="765810"/>
          <a:ext cx="180000" cy="179070"/>
        </a:xfrm>
        <a:prstGeom prst="rect">
          <a:avLst/>
        </a:prstGeom>
        <a:solidFill>
          <a:srgbClr val="66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endParaRPr lang="de-AT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0</xdr:rowOff>
        </xdr:from>
        <xdr:to>
          <xdr:col>3</xdr:col>
          <xdr:colOff>0</xdr:colOff>
          <xdr:row>13</xdr:row>
          <xdr:rowOff>190500</xdr:rowOff>
        </xdr:to>
        <xdr:sp macro="" textlink="">
          <xdr:nvSpPr>
            <xdr:cNvPr id="20481" name="Drop Down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13</xdr:row>
          <xdr:rowOff>0</xdr:rowOff>
        </xdr:from>
        <xdr:to>
          <xdr:col>5</xdr:col>
          <xdr:colOff>0</xdr:colOff>
          <xdr:row>13</xdr:row>
          <xdr:rowOff>190500</xdr:rowOff>
        </xdr:to>
        <xdr:sp macro="" textlink="">
          <xdr:nvSpPr>
            <xdr:cNvPr id="20482" name="Drop Down 2" hidden="1">
              <a:extLst>
                <a:ext uri="{63B3BB69-23CF-44E3-9099-C40C66FF867C}">
                  <a14:compatExt spid="_x0000_s20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20483" name="Drop Down 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</xdr:row>
          <xdr:rowOff>0</xdr:rowOff>
        </xdr:from>
        <xdr:to>
          <xdr:col>3</xdr:col>
          <xdr:colOff>0</xdr:colOff>
          <xdr:row>15</xdr:row>
          <xdr:rowOff>190500</xdr:rowOff>
        </xdr:to>
        <xdr:sp macro="" textlink="">
          <xdr:nvSpPr>
            <xdr:cNvPr id="20484" name="Drop Down 4" hidden="1">
              <a:extLst>
                <a:ext uri="{63B3BB69-23CF-44E3-9099-C40C66FF867C}">
                  <a14:compatExt spid="_x0000_s20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0</xdr:rowOff>
        </xdr:from>
        <xdr:to>
          <xdr:col>5</xdr:col>
          <xdr:colOff>0</xdr:colOff>
          <xdr:row>15</xdr:row>
          <xdr:rowOff>190500</xdr:rowOff>
        </xdr:to>
        <xdr:sp macro="" textlink="">
          <xdr:nvSpPr>
            <xdr:cNvPr id="20485" name="Drop Down 5" hidden="1">
              <a:extLst>
                <a:ext uri="{63B3BB69-23CF-44E3-9099-C40C66FF867C}">
                  <a14:compatExt spid="_x0000_s20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0</xdr:rowOff>
        </xdr:from>
        <xdr:to>
          <xdr:col>9</xdr:col>
          <xdr:colOff>0</xdr:colOff>
          <xdr:row>16</xdr:row>
          <xdr:rowOff>0</xdr:rowOff>
        </xdr:to>
        <xdr:sp macro="" textlink="">
          <xdr:nvSpPr>
            <xdr:cNvPr id="20486" name="Drop Down 6" hidden="1">
              <a:extLst>
                <a:ext uri="{63B3BB69-23CF-44E3-9099-C40C66FF867C}">
                  <a14:compatExt spid="_x0000_s20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</xdr:row>
          <xdr:rowOff>0</xdr:rowOff>
        </xdr:from>
        <xdr:to>
          <xdr:col>3</xdr:col>
          <xdr:colOff>0</xdr:colOff>
          <xdr:row>17</xdr:row>
          <xdr:rowOff>190500</xdr:rowOff>
        </xdr:to>
        <xdr:sp macro="" textlink="">
          <xdr:nvSpPr>
            <xdr:cNvPr id="20487" name="Drop Down 7" hidden="1">
              <a:extLst>
                <a:ext uri="{63B3BB69-23CF-44E3-9099-C40C66FF867C}">
                  <a14:compatExt spid="_x0000_s20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0</xdr:rowOff>
        </xdr:from>
        <xdr:to>
          <xdr:col>5</xdr:col>
          <xdr:colOff>0</xdr:colOff>
          <xdr:row>17</xdr:row>
          <xdr:rowOff>190500</xdr:rowOff>
        </xdr:to>
        <xdr:sp macro="" textlink="">
          <xdr:nvSpPr>
            <xdr:cNvPr id="20488" name="Drop Down 8" hidden="1">
              <a:extLst>
                <a:ext uri="{63B3BB69-23CF-44E3-9099-C40C66FF867C}">
                  <a14:compatExt spid="_x0000_s20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0</xdr:rowOff>
        </xdr:from>
        <xdr:to>
          <xdr:col>9</xdr:col>
          <xdr:colOff>0</xdr:colOff>
          <xdr:row>18</xdr:row>
          <xdr:rowOff>0</xdr:rowOff>
        </xdr:to>
        <xdr:sp macro="" textlink="">
          <xdr:nvSpPr>
            <xdr:cNvPr id="20489" name="Drop Down 9" hidden="1">
              <a:extLst>
                <a:ext uri="{63B3BB69-23CF-44E3-9099-C40C66FF867C}">
                  <a14:compatExt spid="_x0000_s20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19</xdr:row>
          <xdr:rowOff>0</xdr:rowOff>
        </xdr:from>
        <xdr:to>
          <xdr:col>3</xdr:col>
          <xdr:colOff>0</xdr:colOff>
          <xdr:row>19</xdr:row>
          <xdr:rowOff>190500</xdr:rowOff>
        </xdr:to>
        <xdr:sp macro="" textlink="">
          <xdr:nvSpPr>
            <xdr:cNvPr id="20493" name="Drop Down 13" hidden="1">
              <a:extLst>
                <a:ext uri="{63B3BB69-23CF-44E3-9099-C40C66FF867C}">
                  <a14:compatExt spid="_x0000_s20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0</xdr:rowOff>
        </xdr:from>
        <xdr:to>
          <xdr:col>5</xdr:col>
          <xdr:colOff>0</xdr:colOff>
          <xdr:row>19</xdr:row>
          <xdr:rowOff>190500</xdr:rowOff>
        </xdr:to>
        <xdr:sp macro="" textlink="">
          <xdr:nvSpPr>
            <xdr:cNvPr id="20494" name="Drop Down 14" hidden="1">
              <a:extLst>
                <a:ext uri="{63B3BB69-23CF-44E3-9099-C40C66FF867C}">
                  <a14:compatExt spid="_x0000_s20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0</xdr:rowOff>
        </xdr:from>
        <xdr:to>
          <xdr:col>9</xdr:col>
          <xdr:colOff>0</xdr:colOff>
          <xdr:row>20</xdr:row>
          <xdr:rowOff>0</xdr:rowOff>
        </xdr:to>
        <xdr:sp macro="" textlink="">
          <xdr:nvSpPr>
            <xdr:cNvPr id="20495" name="Drop Down 15" hidden="1">
              <a:extLst>
                <a:ext uri="{63B3BB69-23CF-44E3-9099-C40C66FF867C}">
                  <a14:compatExt spid="_x0000_s20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21</xdr:row>
          <xdr:rowOff>0</xdr:rowOff>
        </xdr:from>
        <xdr:to>
          <xdr:col>3</xdr:col>
          <xdr:colOff>0</xdr:colOff>
          <xdr:row>21</xdr:row>
          <xdr:rowOff>190500</xdr:rowOff>
        </xdr:to>
        <xdr:sp macro="" textlink="">
          <xdr:nvSpPr>
            <xdr:cNvPr id="20496" name="Drop Down 16" hidden="1">
              <a:extLst>
                <a:ext uri="{63B3BB69-23CF-44E3-9099-C40C66FF867C}">
                  <a14:compatExt spid="_x0000_s20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0</xdr:rowOff>
        </xdr:from>
        <xdr:to>
          <xdr:col>5</xdr:col>
          <xdr:colOff>0</xdr:colOff>
          <xdr:row>21</xdr:row>
          <xdr:rowOff>190500</xdr:rowOff>
        </xdr:to>
        <xdr:sp macro="" textlink="">
          <xdr:nvSpPr>
            <xdr:cNvPr id="20497" name="Drop Down 17" hidden="1">
              <a:extLst>
                <a:ext uri="{63B3BB69-23CF-44E3-9099-C40C66FF867C}">
                  <a14:compatExt spid="_x0000_s20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</xdr:row>
          <xdr:rowOff>0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20498" name="Drop Down 18" hidden="1">
              <a:extLst>
                <a:ext uri="{63B3BB69-23CF-44E3-9099-C40C66FF867C}">
                  <a14:compatExt spid="_x0000_s20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23</xdr:row>
          <xdr:rowOff>0</xdr:rowOff>
        </xdr:from>
        <xdr:to>
          <xdr:col>3</xdr:col>
          <xdr:colOff>0</xdr:colOff>
          <xdr:row>23</xdr:row>
          <xdr:rowOff>190500</xdr:rowOff>
        </xdr:to>
        <xdr:sp macro="" textlink="">
          <xdr:nvSpPr>
            <xdr:cNvPr id="20499" name="Drop Down 19" hidden="1">
              <a:extLst>
                <a:ext uri="{63B3BB69-23CF-44E3-9099-C40C66FF867C}">
                  <a14:compatExt spid="_x0000_s20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0</xdr:rowOff>
        </xdr:from>
        <xdr:to>
          <xdr:col>5</xdr:col>
          <xdr:colOff>0</xdr:colOff>
          <xdr:row>23</xdr:row>
          <xdr:rowOff>190500</xdr:rowOff>
        </xdr:to>
        <xdr:sp macro="" textlink="">
          <xdr:nvSpPr>
            <xdr:cNvPr id="20500" name="Drop Down 20" hidden="1">
              <a:extLst>
                <a:ext uri="{63B3BB69-23CF-44E3-9099-C40C66FF867C}">
                  <a14:compatExt spid="_x0000_s20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0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20501" name="Drop Down 21" hidden="1">
              <a:extLst>
                <a:ext uri="{63B3BB69-23CF-44E3-9099-C40C66FF867C}">
                  <a14:compatExt spid="_x0000_s20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0</xdr:col>
      <xdr:colOff>1379963</xdr:colOff>
      <xdr:row>9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11715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76200</xdr:colOff>
      <xdr:row>102</xdr:row>
      <xdr:rowOff>85725</xdr:rowOff>
    </xdr:from>
    <xdr:to>
      <xdr:col>7</xdr:col>
      <xdr:colOff>76200</xdr:colOff>
      <xdr:row>102</xdr:row>
      <xdr:rowOff>85725</xdr:rowOff>
    </xdr:to>
    <xdr:sp macro="" textlink="">
      <xdr:nvSpPr>
        <xdr:cNvPr id="3" name="Line 27"/>
        <xdr:cNvSpPr>
          <a:spLocks noChangeShapeType="1"/>
        </xdr:cNvSpPr>
      </xdr:nvSpPr>
      <xdr:spPr bwMode="auto">
        <a:xfrm>
          <a:off x="3705225" y="1907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115</xdr:row>
          <xdr:rowOff>9525</xdr:rowOff>
        </xdr:from>
        <xdr:to>
          <xdr:col>6</xdr:col>
          <xdr:colOff>28575</xdr:colOff>
          <xdr:row>116</xdr:row>
          <xdr:rowOff>0</xdr:rowOff>
        </xdr:to>
        <xdr:sp macro="" textlink="">
          <xdr:nvSpPr>
            <xdr:cNvPr id="7173" name="Drop Down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115</xdr:row>
          <xdr:rowOff>9525</xdr:rowOff>
        </xdr:from>
        <xdr:to>
          <xdr:col>7</xdr:col>
          <xdr:colOff>723900</xdr:colOff>
          <xdr:row>116</xdr:row>
          <xdr:rowOff>0</xdr:rowOff>
        </xdr:to>
        <xdr:sp macro="" textlink="">
          <xdr:nvSpPr>
            <xdr:cNvPr id="7181" name="Drop Down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115</xdr:row>
          <xdr:rowOff>9525</xdr:rowOff>
        </xdr:from>
        <xdr:to>
          <xdr:col>10</xdr:col>
          <xdr:colOff>142875</xdr:colOff>
          <xdr:row>116</xdr:row>
          <xdr:rowOff>0</xdr:rowOff>
        </xdr:to>
        <xdr:sp macro="" textlink="">
          <xdr:nvSpPr>
            <xdr:cNvPr id="7182" name="Drop Down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115</xdr:row>
          <xdr:rowOff>9525</xdr:rowOff>
        </xdr:from>
        <xdr:to>
          <xdr:col>11</xdr:col>
          <xdr:colOff>323850</xdr:colOff>
          <xdr:row>116</xdr:row>
          <xdr:rowOff>0</xdr:rowOff>
        </xdr:to>
        <xdr:sp macro="" textlink="">
          <xdr:nvSpPr>
            <xdr:cNvPr id="7183" name="Drop Down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117</xdr:row>
          <xdr:rowOff>9525</xdr:rowOff>
        </xdr:from>
        <xdr:to>
          <xdr:col>6</xdr:col>
          <xdr:colOff>28575</xdr:colOff>
          <xdr:row>118</xdr:row>
          <xdr:rowOff>38100</xdr:rowOff>
        </xdr:to>
        <xdr:sp macro="" textlink="">
          <xdr:nvSpPr>
            <xdr:cNvPr id="7184" name="Drop Down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117</xdr:row>
          <xdr:rowOff>9525</xdr:rowOff>
        </xdr:from>
        <xdr:to>
          <xdr:col>7</xdr:col>
          <xdr:colOff>723900</xdr:colOff>
          <xdr:row>118</xdr:row>
          <xdr:rowOff>38100</xdr:rowOff>
        </xdr:to>
        <xdr:sp macro="" textlink="">
          <xdr:nvSpPr>
            <xdr:cNvPr id="7185" name="Drop Down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117</xdr:row>
          <xdr:rowOff>9525</xdr:rowOff>
        </xdr:from>
        <xdr:to>
          <xdr:col>10</xdr:col>
          <xdr:colOff>142875</xdr:colOff>
          <xdr:row>118</xdr:row>
          <xdr:rowOff>38100</xdr:rowOff>
        </xdr:to>
        <xdr:sp macro="" textlink="">
          <xdr:nvSpPr>
            <xdr:cNvPr id="7186" name="Drop Down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117</xdr:row>
          <xdr:rowOff>9525</xdr:rowOff>
        </xdr:from>
        <xdr:to>
          <xdr:col>11</xdr:col>
          <xdr:colOff>323850</xdr:colOff>
          <xdr:row>118</xdr:row>
          <xdr:rowOff>38100</xdr:rowOff>
        </xdr:to>
        <xdr:sp macro="" textlink="">
          <xdr:nvSpPr>
            <xdr:cNvPr id="7187" name="Drop Down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0</xdr:rowOff>
        </xdr:from>
        <xdr:to>
          <xdr:col>7</xdr:col>
          <xdr:colOff>19050</xdr:colOff>
          <xdr:row>49</xdr:row>
          <xdr:rowOff>9525</xdr:rowOff>
        </xdr:to>
        <xdr:sp macro="" textlink="">
          <xdr:nvSpPr>
            <xdr:cNvPr id="7188" name="Drop Down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0</xdr:rowOff>
        </xdr:from>
        <xdr:to>
          <xdr:col>7</xdr:col>
          <xdr:colOff>19050</xdr:colOff>
          <xdr:row>51</xdr:row>
          <xdr:rowOff>0</xdr:rowOff>
        </xdr:to>
        <xdr:sp macro="" textlink="">
          <xdr:nvSpPr>
            <xdr:cNvPr id="7189" name="Drop Down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8</xdr:row>
      <xdr:rowOff>3810</xdr:rowOff>
    </xdr:from>
    <xdr:to>
      <xdr:col>1</xdr:col>
      <xdr:colOff>183810</xdr:colOff>
      <xdr:row>8</xdr:row>
      <xdr:rowOff>182880</xdr:rowOff>
    </xdr:to>
    <xdr:sp macro="" textlink="">
      <xdr:nvSpPr>
        <xdr:cNvPr id="2" name="Textfeld 1"/>
        <xdr:cNvSpPr txBox="1"/>
      </xdr:nvSpPr>
      <xdr:spPr>
        <a:xfrm>
          <a:off x="765810" y="765810"/>
          <a:ext cx="180000" cy="179070"/>
        </a:xfrm>
        <a:prstGeom prst="rect">
          <a:avLst/>
        </a:prstGeom>
        <a:solidFill>
          <a:srgbClr val="66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endParaRPr lang="de-AT" sz="1100"/>
        </a:p>
      </xdr:txBody>
    </xdr:sp>
    <xdr:clientData/>
  </xdr:twoCellAnchor>
  <xdr:twoCellAnchor>
    <xdr:from>
      <xdr:col>3</xdr:col>
      <xdr:colOff>3810</xdr:colOff>
      <xdr:row>8</xdr:row>
      <xdr:rowOff>3810</xdr:rowOff>
    </xdr:from>
    <xdr:to>
      <xdr:col>3</xdr:col>
      <xdr:colOff>183810</xdr:colOff>
      <xdr:row>8</xdr:row>
      <xdr:rowOff>182880</xdr:rowOff>
    </xdr:to>
    <xdr:sp macro="" textlink="">
      <xdr:nvSpPr>
        <xdr:cNvPr id="5" name="Textfeld 4"/>
        <xdr:cNvSpPr txBox="1"/>
      </xdr:nvSpPr>
      <xdr:spPr>
        <a:xfrm>
          <a:off x="765810" y="765810"/>
          <a:ext cx="180000" cy="179070"/>
        </a:xfrm>
        <a:prstGeom prst="rect">
          <a:avLst/>
        </a:prstGeom>
        <a:solidFill>
          <a:srgbClr val="66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endParaRPr lang="de-A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37</xdr:row>
      <xdr:rowOff>3810</xdr:rowOff>
    </xdr:from>
    <xdr:to>
      <xdr:col>1</xdr:col>
      <xdr:colOff>183810</xdr:colOff>
      <xdr:row>37</xdr:row>
      <xdr:rowOff>182880</xdr:rowOff>
    </xdr:to>
    <xdr:sp macro="" textlink="">
      <xdr:nvSpPr>
        <xdr:cNvPr id="2" name="Textfeld 1"/>
        <xdr:cNvSpPr txBox="1"/>
      </xdr:nvSpPr>
      <xdr:spPr>
        <a:xfrm>
          <a:off x="2289810" y="1146810"/>
          <a:ext cx="180000" cy="179070"/>
        </a:xfrm>
        <a:prstGeom prst="rect">
          <a:avLst/>
        </a:prstGeom>
        <a:solidFill>
          <a:srgbClr val="66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endParaRPr lang="de-AT" sz="1100"/>
        </a:p>
      </xdr:txBody>
    </xdr:sp>
    <xdr:clientData/>
  </xdr:twoCellAnchor>
  <xdr:twoCellAnchor>
    <xdr:from>
      <xdr:col>1</xdr:col>
      <xdr:colOff>3810</xdr:colOff>
      <xdr:row>39</xdr:row>
      <xdr:rowOff>3810</xdr:rowOff>
    </xdr:from>
    <xdr:to>
      <xdr:col>1</xdr:col>
      <xdr:colOff>183810</xdr:colOff>
      <xdr:row>39</xdr:row>
      <xdr:rowOff>182880</xdr:rowOff>
    </xdr:to>
    <xdr:sp macro="" textlink="">
      <xdr:nvSpPr>
        <xdr:cNvPr id="3" name="Textfeld 2"/>
        <xdr:cNvSpPr txBox="1"/>
      </xdr:nvSpPr>
      <xdr:spPr>
        <a:xfrm>
          <a:off x="2289810" y="1146810"/>
          <a:ext cx="180000" cy="179070"/>
        </a:xfrm>
        <a:prstGeom prst="rect">
          <a:avLst/>
        </a:prstGeom>
        <a:solidFill>
          <a:srgbClr val="66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endParaRPr lang="de-AT" sz="1100"/>
        </a:p>
      </xdr:txBody>
    </xdr:sp>
    <xdr:clientData/>
  </xdr:twoCellAnchor>
  <xdr:twoCellAnchor editAs="oneCell">
    <xdr:from>
      <xdr:col>1</xdr:col>
      <xdr:colOff>333375</xdr:colOff>
      <xdr:row>38</xdr:row>
      <xdr:rowOff>19050</xdr:rowOff>
    </xdr:from>
    <xdr:to>
      <xdr:col>3</xdr:col>
      <xdr:colOff>581025</xdr:colOff>
      <xdr:row>51</xdr:row>
      <xdr:rowOff>180975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5143500"/>
          <a:ext cx="6191250" cy="2333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</xdr:colOff>
      <xdr:row>54</xdr:row>
      <xdr:rowOff>3810</xdr:rowOff>
    </xdr:from>
    <xdr:to>
      <xdr:col>1</xdr:col>
      <xdr:colOff>183810</xdr:colOff>
      <xdr:row>54</xdr:row>
      <xdr:rowOff>182880</xdr:rowOff>
    </xdr:to>
    <xdr:sp macro="" textlink="">
      <xdr:nvSpPr>
        <xdr:cNvPr id="6" name="Textfeld 5"/>
        <xdr:cNvSpPr txBox="1"/>
      </xdr:nvSpPr>
      <xdr:spPr>
        <a:xfrm>
          <a:off x="765810" y="5394960"/>
          <a:ext cx="180000" cy="179070"/>
        </a:xfrm>
        <a:prstGeom prst="rect">
          <a:avLst/>
        </a:prstGeom>
        <a:solidFill>
          <a:srgbClr val="66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endParaRPr lang="de-AT" sz="1100"/>
        </a:p>
      </xdr:txBody>
    </xdr:sp>
    <xdr:clientData/>
  </xdr:twoCellAnchor>
  <xdr:twoCellAnchor editAs="oneCell">
    <xdr:from>
      <xdr:col>1</xdr:col>
      <xdr:colOff>314325</xdr:colOff>
      <xdr:row>53</xdr:row>
      <xdr:rowOff>28575</xdr:rowOff>
    </xdr:from>
    <xdr:to>
      <xdr:col>3</xdr:col>
      <xdr:colOff>609600</xdr:colOff>
      <xdr:row>78</xdr:row>
      <xdr:rowOff>104775</xdr:rowOff>
    </xdr:to>
    <xdr:pic>
      <xdr:nvPicPr>
        <xdr:cNvPr id="7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7705725"/>
          <a:ext cx="6238875" cy="468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</xdr:colOff>
      <xdr:row>83</xdr:row>
      <xdr:rowOff>3810</xdr:rowOff>
    </xdr:from>
    <xdr:to>
      <xdr:col>1</xdr:col>
      <xdr:colOff>183810</xdr:colOff>
      <xdr:row>83</xdr:row>
      <xdr:rowOff>182880</xdr:rowOff>
    </xdr:to>
    <xdr:sp macro="" textlink="">
      <xdr:nvSpPr>
        <xdr:cNvPr id="9" name="Textfeld 8"/>
        <xdr:cNvSpPr txBox="1"/>
      </xdr:nvSpPr>
      <xdr:spPr>
        <a:xfrm>
          <a:off x="765810" y="1146810"/>
          <a:ext cx="180000" cy="179070"/>
        </a:xfrm>
        <a:prstGeom prst="rect">
          <a:avLst/>
        </a:prstGeom>
        <a:solidFill>
          <a:srgbClr val="66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endParaRPr lang="de-AT" sz="1100"/>
        </a:p>
      </xdr:txBody>
    </xdr:sp>
    <xdr:clientData/>
  </xdr:twoCellAnchor>
  <xdr:twoCellAnchor>
    <xdr:from>
      <xdr:col>1</xdr:col>
      <xdr:colOff>3810</xdr:colOff>
      <xdr:row>87</xdr:row>
      <xdr:rowOff>3810</xdr:rowOff>
    </xdr:from>
    <xdr:to>
      <xdr:col>1</xdr:col>
      <xdr:colOff>183810</xdr:colOff>
      <xdr:row>87</xdr:row>
      <xdr:rowOff>182880</xdr:rowOff>
    </xdr:to>
    <xdr:sp macro="" textlink="">
      <xdr:nvSpPr>
        <xdr:cNvPr id="10" name="Textfeld 9"/>
        <xdr:cNvSpPr txBox="1"/>
      </xdr:nvSpPr>
      <xdr:spPr>
        <a:xfrm>
          <a:off x="765810" y="13624560"/>
          <a:ext cx="180000" cy="179070"/>
        </a:xfrm>
        <a:prstGeom prst="rect">
          <a:avLst/>
        </a:prstGeom>
        <a:solidFill>
          <a:srgbClr val="66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endParaRPr lang="de-AT" sz="1100"/>
        </a:p>
      </xdr:txBody>
    </xdr:sp>
    <xdr:clientData/>
  </xdr:twoCellAnchor>
  <xdr:twoCellAnchor>
    <xdr:from>
      <xdr:col>1</xdr:col>
      <xdr:colOff>3810</xdr:colOff>
      <xdr:row>89</xdr:row>
      <xdr:rowOff>3810</xdr:rowOff>
    </xdr:from>
    <xdr:to>
      <xdr:col>1</xdr:col>
      <xdr:colOff>183810</xdr:colOff>
      <xdr:row>89</xdr:row>
      <xdr:rowOff>182880</xdr:rowOff>
    </xdr:to>
    <xdr:sp macro="" textlink="">
      <xdr:nvSpPr>
        <xdr:cNvPr id="11" name="Textfeld 10"/>
        <xdr:cNvSpPr txBox="1"/>
      </xdr:nvSpPr>
      <xdr:spPr>
        <a:xfrm>
          <a:off x="765810" y="13853160"/>
          <a:ext cx="180000" cy="179070"/>
        </a:xfrm>
        <a:prstGeom prst="rect">
          <a:avLst/>
        </a:prstGeom>
        <a:solidFill>
          <a:srgbClr val="66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endParaRPr lang="de-AT" sz="1100"/>
        </a:p>
      </xdr:txBody>
    </xdr:sp>
    <xdr:clientData/>
  </xdr:twoCellAnchor>
  <xdr:twoCellAnchor>
    <xdr:from>
      <xdr:col>1</xdr:col>
      <xdr:colOff>3810</xdr:colOff>
      <xdr:row>91</xdr:row>
      <xdr:rowOff>3810</xdr:rowOff>
    </xdr:from>
    <xdr:to>
      <xdr:col>1</xdr:col>
      <xdr:colOff>183810</xdr:colOff>
      <xdr:row>91</xdr:row>
      <xdr:rowOff>182880</xdr:rowOff>
    </xdr:to>
    <xdr:sp macro="" textlink="">
      <xdr:nvSpPr>
        <xdr:cNvPr id="12" name="Textfeld 11"/>
        <xdr:cNvSpPr txBox="1"/>
      </xdr:nvSpPr>
      <xdr:spPr>
        <a:xfrm>
          <a:off x="765810" y="14081760"/>
          <a:ext cx="180000" cy="179070"/>
        </a:xfrm>
        <a:prstGeom prst="rect">
          <a:avLst/>
        </a:prstGeom>
        <a:solidFill>
          <a:srgbClr val="66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endParaRPr lang="de-AT" sz="1100"/>
        </a:p>
      </xdr:txBody>
    </xdr:sp>
    <xdr:clientData/>
  </xdr:twoCellAnchor>
  <xdr:twoCellAnchor>
    <xdr:from>
      <xdr:col>1</xdr:col>
      <xdr:colOff>3810</xdr:colOff>
      <xdr:row>95</xdr:row>
      <xdr:rowOff>3810</xdr:rowOff>
    </xdr:from>
    <xdr:to>
      <xdr:col>1</xdr:col>
      <xdr:colOff>183810</xdr:colOff>
      <xdr:row>95</xdr:row>
      <xdr:rowOff>182880</xdr:rowOff>
    </xdr:to>
    <xdr:sp macro="" textlink="">
      <xdr:nvSpPr>
        <xdr:cNvPr id="14" name="Textfeld 13"/>
        <xdr:cNvSpPr txBox="1"/>
      </xdr:nvSpPr>
      <xdr:spPr>
        <a:xfrm>
          <a:off x="765810" y="13243560"/>
          <a:ext cx="180000" cy="179070"/>
        </a:xfrm>
        <a:prstGeom prst="rect">
          <a:avLst/>
        </a:prstGeom>
        <a:solidFill>
          <a:srgbClr val="66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endParaRPr lang="de-AT" sz="1100"/>
        </a:p>
      </xdr:txBody>
    </xdr:sp>
    <xdr:clientData/>
  </xdr:twoCellAnchor>
  <xdr:twoCellAnchor>
    <xdr:from>
      <xdr:col>1</xdr:col>
      <xdr:colOff>3810</xdr:colOff>
      <xdr:row>99</xdr:row>
      <xdr:rowOff>3810</xdr:rowOff>
    </xdr:from>
    <xdr:to>
      <xdr:col>1</xdr:col>
      <xdr:colOff>183810</xdr:colOff>
      <xdr:row>99</xdr:row>
      <xdr:rowOff>182880</xdr:rowOff>
    </xdr:to>
    <xdr:sp macro="" textlink="">
      <xdr:nvSpPr>
        <xdr:cNvPr id="15" name="Textfeld 14"/>
        <xdr:cNvSpPr txBox="1"/>
      </xdr:nvSpPr>
      <xdr:spPr>
        <a:xfrm>
          <a:off x="765810" y="13929360"/>
          <a:ext cx="180000" cy="179070"/>
        </a:xfrm>
        <a:prstGeom prst="rect">
          <a:avLst/>
        </a:prstGeom>
        <a:solidFill>
          <a:srgbClr val="66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endParaRPr lang="de-AT" sz="1100"/>
        </a:p>
      </xdr:txBody>
    </xdr:sp>
    <xdr:clientData/>
  </xdr:twoCellAnchor>
  <xdr:twoCellAnchor>
    <xdr:from>
      <xdr:col>1</xdr:col>
      <xdr:colOff>3810</xdr:colOff>
      <xdr:row>101</xdr:row>
      <xdr:rowOff>3810</xdr:rowOff>
    </xdr:from>
    <xdr:to>
      <xdr:col>1</xdr:col>
      <xdr:colOff>183810</xdr:colOff>
      <xdr:row>101</xdr:row>
      <xdr:rowOff>182880</xdr:rowOff>
    </xdr:to>
    <xdr:sp macro="" textlink="">
      <xdr:nvSpPr>
        <xdr:cNvPr id="16" name="Textfeld 15"/>
        <xdr:cNvSpPr txBox="1"/>
      </xdr:nvSpPr>
      <xdr:spPr>
        <a:xfrm>
          <a:off x="765810" y="15148560"/>
          <a:ext cx="180000" cy="179070"/>
        </a:xfrm>
        <a:prstGeom prst="rect">
          <a:avLst/>
        </a:prstGeom>
        <a:solidFill>
          <a:srgbClr val="66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endParaRPr lang="de-AT" sz="1100"/>
        </a:p>
      </xdr:txBody>
    </xdr:sp>
    <xdr:clientData/>
  </xdr:twoCellAnchor>
  <xdr:twoCellAnchor>
    <xdr:from>
      <xdr:col>9</xdr:col>
      <xdr:colOff>438150</xdr:colOff>
      <xdr:row>32</xdr:row>
      <xdr:rowOff>0</xdr:rowOff>
    </xdr:from>
    <xdr:to>
      <xdr:col>10</xdr:col>
      <xdr:colOff>323850</xdr:colOff>
      <xdr:row>43</xdr:row>
      <xdr:rowOff>104775</xdr:rowOff>
    </xdr:to>
    <xdr:sp macro="" textlink="">
      <xdr:nvSpPr>
        <xdr:cNvPr id="4" name="Pfeil nach unten 3"/>
        <xdr:cNvSpPr/>
      </xdr:nvSpPr>
      <xdr:spPr>
        <a:xfrm>
          <a:off x="12496800" y="6086475"/>
          <a:ext cx="647700" cy="1885950"/>
        </a:xfrm>
        <a:prstGeom prst="down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1</xdr:col>
          <xdr:colOff>9525</xdr:colOff>
          <xdr:row>6</xdr:row>
          <xdr:rowOff>9525</xdr:rowOff>
        </xdr:to>
        <xdr:sp macro="" textlink="">
          <xdr:nvSpPr>
            <xdr:cNvPr id="14337" name="Drop Down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1</xdr:col>
          <xdr:colOff>9525</xdr:colOff>
          <xdr:row>8</xdr:row>
          <xdr:rowOff>9525</xdr:rowOff>
        </xdr:to>
        <xdr:sp macro="" textlink="">
          <xdr:nvSpPr>
            <xdr:cNvPr id="14338" name="Drop Down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1</xdr:col>
          <xdr:colOff>9525</xdr:colOff>
          <xdr:row>10</xdr:row>
          <xdr:rowOff>9525</xdr:rowOff>
        </xdr:to>
        <xdr:sp macro="" textlink="">
          <xdr:nvSpPr>
            <xdr:cNvPr id="14339" name="Drop Down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1</xdr:col>
          <xdr:colOff>9525</xdr:colOff>
          <xdr:row>12</xdr:row>
          <xdr:rowOff>9525</xdr:rowOff>
        </xdr:to>
        <xdr:sp macro="" textlink="">
          <xdr:nvSpPr>
            <xdr:cNvPr id="14340" name="Drop Down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9525</xdr:colOff>
          <xdr:row>14</xdr:row>
          <xdr:rowOff>9525</xdr:rowOff>
        </xdr:to>
        <xdr:sp macro="" textlink="">
          <xdr:nvSpPr>
            <xdr:cNvPr id="14341" name="Drop Down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</xdr:col>
          <xdr:colOff>9525</xdr:colOff>
          <xdr:row>16</xdr:row>
          <xdr:rowOff>9525</xdr:rowOff>
        </xdr:to>
        <xdr:sp macro="" textlink="">
          <xdr:nvSpPr>
            <xdr:cNvPr id="14342" name="Drop Down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1</xdr:col>
          <xdr:colOff>9525</xdr:colOff>
          <xdr:row>18</xdr:row>
          <xdr:rowOff>9525</xdr:rowOff>
        </xdr:to>
        <xdr:sp macro="" textlink="">
          <xdr:nvSpPr>
            <xdr:cNvPr id="14343" name="Drop Down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1</xdr:col>
          <xdr:colOff>9525</xdr:colOff>
          <xdr:row>20</xdr:row>
          <xdr:rowOff>9525</xdr:rowOff>
        </xdr:to>
        <xdr:sp macro="" textlink="">
          <xdr:nvSpPr>
            <xdr:cNvPr id="14344" name="Drop Down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1</xdr:col>
          <xdr:colOff>9525</xdr:colOff>
          <xdr:row>24</xdr:row>
          <xdr:rowOff>9525</xdr:rowOff>
        </xdr:to>
        <xdr:sp macro="" textlink="">
          <xdr:nvSpPr>
            <xdr:cNvPr id="14346" name="Drop Down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</xdr:row>
          <xdr:rowOff>428625</xdr:rowOff>
        </xdr:from>
        <xdr:to>
          <xdr:col>3</xdr:col>
          <xdr:colOff>0</xdr:colOff>
          <xdr:row>6</xdr:row>
          <xdr:rowOff>0</xdr:rowOff>
        </xdr:to>
        <xdr:sp macro="" textlink="">
          <xdr:nvSpPr>
            <xdr:cNvPr id="14361" name="Drop Down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220028</xdr:colOff>
      <xdr:row>30</xdr:row>
      <xdr:rowOff>29917</xdr:rowOff>
    </xdr:from>
    <xdr:to>
      <xdr:col>1</xdr:col>
      <xdr:colOff>408623</xdr:colOff>
      <xdr:row>30</xdr:row>
      <xdr:rowOff>209940</xdr:rowOff>
    </xdr:to>
    <xdr:pic>
      <xdr:nvPicPr>
        <xdr:cNvPr id="22" name="Grafik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3878" y="4801942"/>
          <a:ext cx="188595" cy="180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0</xdr:rowOff>
        </xdr:from>
        <xdr:to>
          <xdr:col>3</xdr:col>
          <xdr:colOff>0</xdr:colOff>
          <xdr:row>8</xdr:row>
          <xdr:rowOff>9525</xdr:rowOff>
        </xdr:to>
        <xdr:sp macro="" textlink="">
          <xdr:nvSpPr>
            <xdr:cNvPr id="14362" name="Drop Down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0</xdr:rowOff>
        </xdr:from>
        <xdr:to>
          <xdr:col>3</xdr:col>
          <xdr:colOff>0</xdr:colOff>
          <xdr:row>10</xdr:row>
          <xdr:rowOff>9525</xdr:rowOff>
        </xdr:to>
        <xdr:sp macro="" textlink="">
          <xdr:nvSpPr>
            <xdr:cNvPr id="14363" name="Drop Down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0</xdr:rowOff>
        </xdr:from>
        <xdr:to>
          <xdr:col>3</xdr:col>
          <xdr:colOff>0</xdr:colOff>
          <xdr:row>12</xdr:row>
          <xdr:rowOff>9525</xdr:rowOff>
        </xdr:to>
        <xdr:sp macro="" textlink="">
          <xdr:nvSpPr>
            <xdr:cNvPr id="14364" name="Drop Down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0</xdr:rowOff>
        </xdr:from>
        <xdr:to>
          <xdr:col>3</xdr:col>
          <xdr:colOff>0</xdr:colOff>
          <xdr:row>14</xdr:row>
          <xdr:rowOff>9525</xdr:rowOff>
        </xdr:to>
        <xdr:sp macro="" textlink="">
          <xdr:nvSpPr>
            <xdr:cNvPr id="14365" name="Drop Down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</xdr:row>
          <xdr:rowOff>0</xdr:rowOff>
        </xdr:from>
        <xdr:to>
          <xdr:col>3</xdr:col>
          <xdr:colOff>0</xdr:colOff>
          <xdr:row>16</xdr:row>
          <xdr:rowOff>9525</xdr:rowOff>
        </xdr:to>
        <xdr:sp macro="" textlink="">
          <xdr:nvSpPr>
            <xdr:cNvPr id="14366" name="Drop Down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</xdr:row>
          <xdr:rowOff>0</xdr:rowOff>
        </xdr:from>
        <xdr:to>
          <xdr:col>3</xdr:col>
          <xdr:colOff>0</xdr:colOff>
          <xdr:row>18</xdr:row>
          <xdr:rowOff>9525</xdr:rowOff>
        </xdr:to>
        <xdr:sp macro="" textlink="">
          <xdr:nvSpPr>
            <xdr:cNvPr id="14367" name="Drop Down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19</xdr:row>
          <xdr:rowOff>0</xdr:rowOff>
        </xdr:from>
        <xdr:to>
          <xdr:col>3</xdr:col>
          <xdr:colOff>0</xdr:colOff>
          <xdr:row>20</xdr:row>
          <xdr:rowOff>9525</xdr:rowOff>
        </xdr:to>
        <xdr:sp macro="" textlink="">
          <xdr:nvSpPr>
            <xdr:cNvPr id="14368" name="Drop Down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23</xdr:row>
          <xdr:rowOff>0</xdr:rowOff>
        </xdr:from>
        <xdr:to>
          <xdr:col>3</xdr:col>
          <xdr:colOff>0</xdr:colOff>
          <xdr:row>24</xdr:row>
          <xdr:rowOff>9525</xdr:rowOff>
        </xdr:to>
        <xdr:sp macro="" textlink="">
          <xdr:nvSpPr>
            <xdr:cNvPr id="14370" name="Drop Down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35</xdr:row>
      <xdr:rowOff>3810</xdr:rowOff>
    </xdr:from>
    <xdr:to>
      <xdr:col>1</xdr:col>
      <xdr:colOff>183810</xdr:colOff>
      <xdr:row>35</xdr:row>
      <xdr:rowOff>182880</xdr:rowOff>
    </xdr:to>
    <xdr:sp macro="" textlink="">
      <xdr:nvSpPr>
        <xdr:cNvPr id="17" name="Textfeld 16"/>
        <xdr:cNvSpPr txBox="1"/>
      </xdr:nvSpPr>
      <xdr:spPr>
        <a:xfrm>
          <a:off x="765810" y="13243560"/>
          <a:ext cx="180000" cy="179070"/>
        </a:xfrm>
        <a:prstGeom prst="rect">
          <a:avLst/>
        </a:prstGeom>
        <a:solidFill>
          <a:srgbClr val="66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endParaRPr lang="de-AT" sz="1100"/>
        </a:p>
      </xdr:txBody>
    </xdr:sp>
    <xdr:clientData/>
  </xdr:twoCellAnchor>
  <xdr:twoCellAnchor>
    <xdr:from>
      <xdr:col>1</xdr:col>
      <xdr:colOff>3810</xdr:colOff>
      <xdr:row>37</xdr:row>
      <xdr:rowOff>3810</xdr:rowOff>
    </xdr:from>
    <xdr:to>
      <xdr:col>1</xdr:col>
      <xdr:colOff>183810</xdr:colOff>
      <xdr:row>37</xdr:row>
      <xdr:rowOff>182880</xdr:rowOff>
    </xdr:to>
    <xdr:sp macro="" textlink="">
      <xdr:nvSpPr>
        <xdr:cNvPr id="18" name="Textfeld 17"/>
        <xdr:cNvSpPr txBox="1"/>
      </xdr:nvSpPr>
      <xdr:spPr>
        <a:xfrm>
          <a:off x="765810" y="1527810"/>
          <a:ext cx="180000" cy="179070"/>
        </a:xfrm>
        <a:prstGeom prst="rect">
          <a:avLst/>
        </a:prstGeom>
        <a:solidFill>
          <a:srgbClr val="66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endParaRPr lang="de-AT" sz="1100"/>
        </a:p>
      </xdr:txBody>
    </xdr:sp>
    <xdr:clientData/>
  </xdr:twoCellAnchor>
  <xdr:twoCellAnchor>
    <xdr:from>
      <xdr:col>1</xdr:col>
      <xdr:colOff>3810</xdr:colOff>
      <xdr:row>39</xdr:row>
      <xdr:rowOff>3810</xdr:rowOff>
    </xdr:from>
    <xdr:to>
      <xdr:col>1</xdr:col>
      <xdr:colOff>183810</xdr:colOff>
      <xdr:row>39</xdr:row>
      <xdr:rowOff>182880</xdr:rowOff>
    </xdr:to>
    <xdr:sp macro="" textlink="">
      <xdr:nvSpPr>
        <xdr:cNvPr id="19" name="Textfeld 18"/>
        <xdr:cNvSpPr txBox="1"/>
      </xdr:nvSpPr>
      <xdr:spPr>
        <a:xfrm>
          <a:off x="765810" y="1756410"/>
          <a:ext cx="180000" cy="179070"/>
        </a:xfrm>
        <a:prstGeom prst="rect">
          <a:avLst/>
        </a:prstGeom>
        <a:solidFill>
          <a:srgbClr val="66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endParaRPr lang="de-AT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28</xdr:row>
      <xdr:rowOff>3810</xdr:rowOff>
    </xdr:from>
    <xdr:to>
      <xdr:col>1</xdr:col>
      <xdr:colOff>183810</xdr:colOff>
      <xdr:row>28</xdr:row>
      <xdr:rowOff>182880</xdr:rowOff>
    </xdr:to>
    <xdr:sp macro="" textlink="">
      <xdr:nvSpPr>
        <xdr:cNvPr id="2" name="Textfeld 1"/>
        <xdr:cNvSpPr txBox="1"/>
      </xdr:nvSpPr>
      <xdr:spPr>
        <a:xfrm>
          <a:off x="765810" y="5671185"/>
          <a:ext cx="180000" cy="179070"/>
        </a:xfrm>
        <a:prstGeom prst="rect">
          <a:avLst/>
        </a:prstGeom>
        <a:solidFill>
          <a:srgbClr val="66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endParaRPr lang="de-AT" sz="1100"/>
        </a:p>
      </xdr:txBody>
    </xdr:sp>
    <xdr:clientData/>
  </xdr:twoCellAnchor>
  <xdr:twoCellAnchor>
    <xdr:from>
      <xdr:col>1</xdr:col>
      <xdr:colOff>3810</xdr:colOff>
      <xdr:row>30</xdr:row>
      <xdr:rowOff>3810</xdr:rowOff>
    </xdr:from>
    <xdr:to>
      <xdr:col>1</xdr:col>
      <xdr:colOff>183810</xdr:colOff>
      <xdr:row>30</xdr:row>
      <xdr:rowOff>182880</xdr:rowOff>
    </xdr:to>
    <xdr:sp macro="" textlink="">
      <xdr:nvSpPr>
        <xdr:cNvPr id="3" name="Textfeld 2"/>
        <xdr:cNvSpPr txBox="1"/>
      </xdr:nvSpPr>
      <xdr:spPr>
        <a:xfrm>
          <a:off x="765810" y="5899785"/>
          <a:ext cx="180000" cy="179070"/>
        </a:xfrm>
        <a:prstGeom prst="rect">
          <a:avLst/>
        </a:prstGeom>
        <a:solidFill>
          <a:srgbClr val="66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endParaRPr lang="de-AT" sz="1100"/>
        </a:p>
      </xdr:txBody>
    </xdr:sp>
    <xdr:clientData/>
  </xdr:twoCellAnchor>
  <xdr:twoCellAnchor>
    <xdr:from>
      <xdr:col>1</xdr:col>
      <xdr:colOff>3810</xdr:colOff>
      <xdr:row>32</xdr:row>
      <xdr:rowOff>3810</xdr:rowOff>
    </xdr:from>
    <xdr:to>
      <xdr:col>1</xdr:col>
      <xdr:colOff>183810</xdr:colOff>
      <xdr:row>32</xdr:row>
      <xdr:rowOff>182880</xdr:rowOff>
    </xdr:to>
    <xdr:sp macro="" textlink="">
      <xdr:nvSpPr>
        <xdr:cNvPr id="4" name="Textfeld 3"/>
        <xdr:cNvSpPr txBox="1"/>
      </xdr:nvSpPr>
      <xdr:spPr>
        <a:xfrm>
          <a:off x="765810" y="6128385"/>
          <a:ext cx="180000" cy="179070"/>
        </a:xfrm>
        <a:prstGeom prst="rect">
          <a:avLst/>
        </a:prstGeom>
        <a:solidFill>
          <a:srgbClr val="66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endParaRPr lang="de-AT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7</xdr:row>
      <xdr:rowOff>190499</xdr:rowOff>
    </xdr:from>
    <xdr:to>
      <xdr:col>9</xdr:col>
      <xdr:colOff>276899</xdr:colOff>
      <xdr:row>20</xdr:row>
      <xdr:rowOff>9524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61999"/>
          <a:ext cx="4001174" cy="2543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</xdr:colOff>
      <xdr:row>4</xdr:row>
      <xdr:rowOff>3810</xdr:rowOff>
    </xdr:from>
    <xdr:to>
      <xdr:col>2</xdr:col>
      <xdr:colOff>126299</xdr:colOff>
      <xdr:row>4</xdr:row>
      <xdr:rowOff>182880</xdr:rowOff>
    </xdr:to>
    <xdr:sp macro="" textlink="">
      <xdr:nvSpPr>
        <xdr:cNvPr id="2" name="Textfeld 1"/>
        <xdr:cNvSpPr txBox="1"/>
      </xdr:nvSpPr>
      <xdr:spPr>
        <a:xfrm>
          <a:off x="1204318" y="765810"/>
          <a:ext cx="180000" cy="179070"/>
        </a:xfrm>
        <a:prstGeom prst="rect">
          <a:avLst/>
        </a:prstGeom>
        <a:solidFill>
          <a:srgbClr val="66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endParaRPr lang="de-AT" sz="1100"/>
        </a:p>
      </xdr:txBody>
    </xdr:sp>
    <xdr:clientData/>
  </xdr:twoCellAnchor>
  <xdr:twoCellAnchor>
    <xdr:from>
      <xdr:col>3</xdr:col>
      <xdr:colOff>3809</xdr:colOff>
      <xdr:row>4</xdr:row>
      <xdr:rowOff>3810</xdr:rowOff>
    </xdr:from>
    <xdr:to>
      <xdr:col>4</xdr:col>
      <xdr:colOff>126300</xdr:colOff>
      <xdr:row>4</xdr:row>
      <xdr:rowOff>182880</xdr:rowOff>
    </xdr:to>
    <xdr:sp macro="" textlink="">
      <xdr:nvSpPr>
        <xdr:cNvPr id="3" name="Textfeld 2"/>
        <xdr:cNvSpPr txBox="1"/>
      </xdr:nvSpPr>
      <xdr:spPr>
        <a:xfrm>
          <a:off x="2872092" y="765810"/>
          <a:ext cx="180000" cy="179070"/>
        </a:xfrm>
        <a:prstGeom prst="rect">
          <a:avLst/>
        </a:prstGeom>
        <a:solidFill>
          <a:srgbClr val="66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endParaRPr lang="de-AT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13</xdr:row>
          <xdr:rowOff>190500</xdr:rowOff>
        </xdr:from>
        <xdr:to>
          <xdr:col>1</xdr:col>
          <xdr:colOff>0</xdr:colOff>
          <xdr:row>15</xdr:row>
          <xdr:rowOff>9525</xdr:rowOff>
        </xdr:to>
        <xdr:sp macro="" textlink="">
          <xdr:nvSpPr>
            <xdr:cNvPr id="19485" name="Drop Down 29" hidden="1">
              <a:extLst>
                <a:ext uri="{63B3BB69-23CF-44E3-9099-C40C66FF867C}">
                  <a14:compatExt spid="_x0000_s19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190500</xdr:rowOff>
        </xdr:from>
        <xdr:to>
          <xdr:col>5</xdr:col>
          <xdr:colOff>0</xdr:colOff>
          <xdr:row>15</xdr:row>
          <xdr:rowOff>9525</xdr:rowOff>
        </xdr:to>
        <xdr:sp macro="" textlink="">
          <xdr:nvSpPr>
            <xdr:cNvPr id="19486" name="Drop Down 30" hidden="1">
              <a:extLst>
                <a:ext uri="{63B3BB69-23CF-44E3-9099-C40C66FF867C}">
                  <a14:compatExt spid="_x0000_s19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38100</xdr:rowOff>
        </xdr:from>
        <xdr:to>
          <xdr:col>1</xdr:col>
          <xdr:colOff>0</xdr:colOff>
          <xdr:row>17</xdr:row>
          <xdr:rowOff>9525</xdr:rowOff>
        </xdr:to>
        <xdr:sp macro="" textlink="">
          <xdr:nvSpPr>
            <xdr:cNvPr id="19487" name="Drop Down 31" hidden="1">
              <a:extLst>
                <a:ext uri="{63B3BB69-23CF-44E3-9099-C40C66FF867C}">
                  <a14:compatExt spid="_x0000_s19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38100</xdr:rowOff>
        </xdr:from>
        <xdr:to>
          <xdr:col>5</xdr:col>
          <xdr:colOff>0</xdr:colOff>
          <xdr:row>17</xdr:row>
          <xdr:rowOff>9525</xdr:rowOff>
        </xdr:to>
        <xdr:sp macro="" textlink="">
          <xdr:nvSpPr>
            <xdr:cNvPr id="19488" name="Drop Down 32" hidden="1">
              <a:extLst>
                <a:ext uri="{63B3BB69-23CF-44E3-9099-C40C66FF867C}">
                  <a14:compatExt spid="_x0000_s19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17</xdr:row>
          <xdr:rowOff>38100</xdr:rowOff>
        </xdr:from>
        <xdr:to>
          <xdr:col>1</xdr:col>
          <xdr:colOff>0</xdr:colOff>
          <xdr:row>19</xdr:row>
          <xdr:rowOff>9525</xdr:rowOff>
        </xdr:to>
        <xdr:sp macro="" textlink="">
          <xdr:nvSpPr>
            <xdr:cNvPr id="19489" name="Drop Down 33" hidden="1">
              <a:extLst>
                <a:ext uri="{63B3BB69-23CF-44E3-9099-C40C66FF867C}">
                  <a14:compatExt spid="_x0000_s19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38100</xdr:rowOff>
        </xdr:from>
        <xdr:to>
          <xdr:col>5</xdr:col>
          <xdr:colOff>0</xdr:colOff>
          <xdr:row>19</xdr:row>
          <xdr:rowOff>9525</xdr:rowOff>
        </xdr:to>
        <xdr:sp macro="" textlink="">
          <xdr:nvSpPr>
            <xdr:cNvPr id="19490" name="Drop Down 34" hidden="1">
              <a:extLst>
                <a:ext uri="{63B3BB69-23CF-44E3-9099-C40C66FF867C}">
                  <a14:compatExt spid="_x0000_s19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19</xdr:row>
          <xdr:rowOff>38100</xdr:rowOff>
        </xdr:from>
        <xdr:to>
          <xdr:col>1</xdr:col>
          <xdr:colOff>0</xdr:colOff>
          <xdr:row>21</xdr:row>
          <xdr:rowOff>9525</xdr:rowOff>
        </xdr:to>
        <xdr:sp macro="" textlink="">
          <xdr:nvSpPr>
            <xdr:cNvPr id="19491" name="Drop Down 35" hidden="1">
              <a:extLst>
                <a:ext uri="{63B3BB69-23CF-44E3-9099-C40C66FF867C}">
                  <a14:compatExt spid="_x0000_s19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38100</xdr:rowOff>
        </xdr:from>
        <xdr:to>
          <xdr:col>5</xdr:col>
          <xdr:colOff>0</xdr:colOff>
          <xdr:row>21</xdr:row>
          <xdr:rowOff>9525</xdr:rowOff>
        </xdr:to>
        <xdr:sp macro="" textlink="">
          <xdr:nvSpPr>
            <xdr:cNvPr id="19492" name="Drop Down 36" hidden="1">
              <a:extLst>
                <a:ext uri="{63B3BB69-23CF-44E3-9099-C40C66FF867C}">
                  <a14:compatExt spid="_x0000_s19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21</xdr:row>
          <xdr:rowOff>38100</xdr:rowOff>
        </xdr:from>
        <xdr:to>
          <xdr:col>1</xdr:col>
          <xdr:colOff>0</xdr:colOff>
          <xdr:row>23</xdr:row>
          <xdr:rowOff>9525</xdr:rowOff>
        </xdr:to>
        <xdr:sp macro="" textlink="">
          <xdr:nvSpPr>
            <xdr:cNvPr id="19493" name="Drop Down 37" hidden="1">
              <a:extLst>
                <a:ext uri="{63B3BB69-23CF-44E3-9099-C40C66FF867C}">
                  <a14:compatExt spid="_x0000_s19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38100</xdr:rowOff>
        </xdr:from>
        <xdr:to>
          <xdr:col>5</xdr:col>
          <xdr:colOff>0</xdr:colOff>
          <xdr:row>23</xdr:row>
          <xdr:rowOff>9525</xdr:rowOff>
        </xdr:to>
        <xdr:sp macro="" textlink="">
          <xdr:nvSpPr>
            <xdr:cNvPr id="19494" name="Drop Down 38" hidden="1">
              <a:extLst>
                <a:ext uri="{63B3BB69-23CF-44E3-9099-C40C66FF867C}">
                  <a14:compatExt spid="_x0000_s19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23</xdr:row>
          <xdr:rowOff>38100</xdr:rowOff>
        </xdr:from>
        <xdr:to>
          <xdr:col>1</xdr:col>
          <xdr:colOff>0</xdr:colOff>
          <xdr:row>25</xdr:row>
          <xdr:rowOff>9525</xdr:rowOff>
        </xdr:to>
        <xdr:sp macro="" textlink="">
          <xdr:nvSpPr>
            <xdr:cNvPr id="19495" name="Drop Down 39" hidden="1">
              <a:extLst>
                <a:ext uri="{63B3BB69-23CF-44E3-9099-C40C66FF867C}">
                  <a14:compatExt spid="_x0000_s19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38100</xdr:rowOff>
        </xdr:from>
        <xdr:to>
          <xdr:col>5</xdr:col>
          <xdr:colOff>0</xdr:colOff>
          <xdr:row>25</xdr:row>
          <xdr:rowOff>9525</xdr:rowOff>
        </xdr:to>
        <xdr:sp macro="" textlink="">
          <xdr:nvSpPr>
            <xdr:cNvPr id="19496" name="Drop Down 40" hidden="1">
              <a:extLst>
                <a:ext uri="{63B3BB69-23CF-44E3-9099-C40C66FF867C}">
                  <a14:compatExt spid="_x0000_s19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25</xdr:row>
          <xdr:rowOff>38100</xdr:rowOff>
        </xdr:from>
        <xdr:to>
          <xdr:col>1</xdr:col>
          <xdr:colOff>0</xdr:colOff>
          <xdr:row>27</xdr:row>
          <xdr:rowOff>9525</xdr:rowOff>
        </xdr:to>
        <xdr:sp macro="" textlink="">
          <xdr:nvSpPr>
            <xdr:cNvPr id="19497" name="Drop Down 41" hidden="1">
              <a:extLst>
                <a:ext uri="{63B3BB69-23CF-44E3-9099-C40C66FF867C}">
                  <a14:compatExt spid="_x0000_s19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38100</xdr:rowOff>
        </xdr:from>
        <xdr:to>
          <xdr:col>5</xdr:col>
          <xdr:colOff>0</xdr:colOff>
          <xdr:row>27</xdr:row>
          <xdr:rowOff>9525</xdr:rowOff>
        </xdr:to>
        <xdr:sp macro="" textlink="">
          <xdr:nvSpPr>
            <xdr:cNvPr id="19498" name="Drop Down 42" hidden="1">
              <a:extLst>
                <a:ext uri="{63B3BB69-23CF-44E3-9099-C40C66FF867C}">
                  <a14:compatExt spid="_x0000_s19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8.xml"/><Relationship Id="rId13" Type="http://schemas.openxmlformats.org/officeDocument/2006/relationships/ctrlProp" Target="../ctrlProps/ctrlProp53.xml"/><Relationship Id="rId18" Type="http://schemas.openxmlformats.org/officeDocument/2006/relationships/ctrlProp" Target="../ctrlProps/ctrlProp58.xml"/><Relationship Id="rId3" Type="http://schemas.openxmlformats.org/officeDocument/2006/relationships/ctrlProp" Target="../ctrlProps/ctrlProp43.xml"/><Relationship Id="rId7" Type="http://schemas.openxmlformats.org/officeDocument/2006/relationships/ctrlProp" Target="../ctrlProps/ctrlProp47.xml"/><Relationship Id="rId12" Type="http://schemas.openxmlformats.org/officeDocument/2006/relationships/ctrlProp" Target="../ctrlProps/ctrlProp52.xml"/><Relationship Id="rId17" Type="http://schemas.openxmlformats.org/officeDocument/2006/relationships/ctrlProp" Target="../ctrlProps/ctrlProp57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56.xml"/><Relationship Id="rId20" Type="http://schemas.openxmlformats.org/officeDocument/2006/relationships/ctrlProp" Target="../ctrlProps/ctrlProp60.xml"/><Relationship Id="rId1" Type="http://schemas.openxmlformats.org/officeDocument/2006/relationships/drawing" Target="../drawings/drawing10.xml"/><Relationship Id="rId6" Type="http://schemas.openxmlformats.org/officeDocument/2006/relationships/ctrlProp" Target="../ctrlProps/ctrlProp46.xml"/><Relationship Id="rId11" Type="http://schemas.openxmlformats.org/officeDocument/2006/relationships/ctrlProp" Target="../ctrlProps/ctrlProp51.xml"/><Relationship Id="rId5" Type="http://schemas.openxmlformats.org/officeDocument/2006/relationships/ctrlProp" Target="../ctrlProps/ctrlProp45.xml"/><Relationship Id="rId15" Type="http://schemas.openxmlformats.org/officeDocument/2006/relationships/ctrlProp" Target="../ctrlProps/ctrlProp55.xml"/><Relationship Id="rId10" Type="http://schemas.openxmlformats.org/officeDocument/2006/relationships/ctrlProp" Target="../ctrlProps/ctrlProp50.xml"/><Relationship Id="rId19" Type="http://schemas.openxmlformats.org/officeDocument/2006/relationships/ctrlProp" Target="../ctrlProps/ctrlProp59.xml"/><Relationship Id="rId4" Type="http://schemas.openxmlformats.org/officeDocument/2006/relationships/ctrlProp" Target="../ctrlProps/ctrlProp44.xml"/><Relationship Id="rId9" Type="http://schemas.openxmlformats.org/officeDocument/2006/relationships/ctrlProp" Target="../ctrlProps/ctrlProp49.xml"/><Relationship Id="rId14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is.bka.gv.at/GeltendeFassung.wxe%20Abfrage=Bundesnormen&amp;Gesetzesnummer=10011027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18" Type="http://schemas.openxmlformats.org/officeDocument/2006/relationships/ctrlProp" Target="../ctrlProps/ctrlProp2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8.x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17" Type="http://schemas.openxmlformats.org/officeDocument/2006/relationships/ctrlProp" Target="../ctrlProps/ctrlProp2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3.xml"/><Relationship Id="rId20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5" Type="http://schemas.openxmlformats.org/officeDocument/2006/relationships/ctrlProp" Target="../ctrlProps/ctrlProp22.xml"/><Relationship Id="rId10" Type="http://schemas.openxmlformats.org/officeDocument/2006/relationships/ctrlProp" Target="../ctrlProps/ctrlProp17.xml"/><Relationship Id="rId19" Type="http://schemas.openxmlformats.org/officeDocument/2006/relationships/ctrlProp" Target="../ctrlProps/ctrlProp26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Relationship Id="rId14" Type="http://schemas.openxmlformats.org/officeDocument/2006/relationships/ctrlProp" Target="../ctrlProps/ctrlProp2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10" Type="http://schemas.openxmlformats.org/officeDocument/2006/relationships/ctrlProp" Target="../ctrlProps/ctrlProp35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9"/>
  <sheetViews>
    <sheetView showGridLines="0" workbookViewId="0"/>
  </sheetViews>
  <sheetFormatPr baseColWidth="10" defaultRowHeight="15" x14ac:dyDescent="0.25"/>
  <sheetData>
    <row r="1" spans="1:9" x14ac:dyDescent="0.25">
      <c r="A1" t="s">
        <v>603</v>
      </c>
    </row>
    <row r="3" spans="1:9" x14ac:dyDescent="0.25">
      <c r="A3" t="s">
        <v>602</v>
      </c>
    </row>
    <row r="4" spans="1:9" x14ac:dyDescent="0.25">
      <c r="A4" t="s">
        <v>600</v>
      </c>
    </row>
    <row r="5" spans="1:9" x14ac:dyDescent="0.25">
      <c r="A5" t="s">
        <v>682</v>
      </c>
    </row>
    <row r="6" spans="1:9" x14ac:dyDescent="0.25">
      <c r="A6" t="s">
        <v>683</v>
      </c>
    </row>
    <row r="8" spans="1:9" x14ac:dyDescent="0.25">
      <c r="A8" t="s">
        <v>601</v>
      </c>
    </row>
    <row r="9" spans="1:9" x14ac:dyDescent="0.25">
      <c r="A9" t="s">
        <v>607</v>
      </c>
    </row>
    <row r="11" spans="1:9" x14ac:dyDescent="0.25">
      <c r="A11" t="s">
        <v>680</v>
      </c>
      <c r="I11" s="161" t="s">
        <v>681</v>
      </c>
    </row>
    <row r="13" spans="1:9" x14ac:dyDescent="0.25">
      <c r="A13" t="s">
        <v>605</v>
      </c>
    </row>
    <row r="15" spans="1:9" x14ac:dyDescent="0.25">
      <c r="B15" s="151" t="s">
        <v>604</v>
      </c>
    </row>
    <row r="17" spans="1:2" x14ac:dyDescent="0.25">
      <c r="B17" t="s">
        <v>158</v>
      </c>
    </row>
    <row r="19" spans="1:2" x14ac:dyDescent="0.25">
      <c r="A19" t="s">
        <v>606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0"/>
  <sheetViews>
    <sheetView zoomScaleNormal="100" workbookViewId="0"/>
  </sheetViews>
  <sheetFormatPr baseColWidth="10" defaultRowHeight="15" x14ac:dyDescent="0.25"/>
  <cols>
    <col min="2" max="2" width="0.85546875" customWidth="1"/>
    <col min="3" max="3" width="21.7109375" customWidth="1"/>
    <col min="4" max="4" width="0.85546875" customWidth="1"/>
    <col min="5" max="5" width="18.5703125" customWidth="1"/>
    <col min="6" max="6" width="0.85546875" customWidth="1"/>
    <col min="8" max="8" width="0.85546875" customWidth="1"/>
    <col min="9" max="9" width="13" customWidth="1"/>
    <col min="10" max="10" width="0.85546875" customWidth="1"/>
  </cols>
  <sheetData>
    <row r="1" spans="1:15" x14ac:dyDescent="0.25">
      <c r="A1" s="1" t="s">
        <v>624</v>
      </c>
    </row>
    <row r="3" spans="1:15" x14ac:dyDescent="0.25">
      <c r="A3" s="1" t="s">
        <v>625</v>
      </c>
    </row>
    <row r="5" spans="1:15" x14ac:dyDescent="0.25">
      <c r="A5" s="3" t="s">
        <v>0</v>
      </c>
      <c r="C5" s="3" t="s">
        <v>1</v>
      </c>
    </row>
    <row r="7" spans="1:15" x14ac:dyDescent="0.25">
      <c r="A7" t="s">
        <v>628</v>
      </c>
    </row>
    <row r="8" spans="1:15" x14ac:dyDescent="0.25">
      <c r="A8" t="s">
        <v>634</v>
      </c>
    </row>
    <row r="9" spans="1:15" x14ac:dyDescent="0.25">
      <c r="A9" t="s">
        <v>629</v>
      </c>
    </row>
    <row r="11" spans="1:15" s="1" customFormat="1" x14ac:dyDescent="0.25">
      <c r="A11" s="1" t="s">
        <v>675</v>
      </c>
    </row>
    <row r="13" spans="1:15" ht="30" customHeight="1" x14ac:dyDescent="0.25">
      <c r="A13" s="156" t="s">
        <v>635</v>
      </c>
      <c r="B13" s="155"/>
      <c r="C13" s="155" t="s">
        <v>636</v>
      </c>
      <c r="D13" s="155"/>
      <c r="E13" s="156" t="s">
        <v>637</v>
      </c>
      <c r="F13" s="152"/>
      <c r="G13" s="156" t="s">
        <v>638</v>
      </c>
      <c r="H13" s="156"/>
      <c r="I13" s="156" t="s">
        <v>612</v>
      </c>
      <c r="K13" s="156" t="s">
        <v>639</v>
      </c>
      <c r="L13" s="156"/>
      <c r="M13" s="156"/>
      <c r="N13" s="154"/>
      <c r="O13" s="154"/>
    </row>
    <row r="14" spans="1:15" x14ac:dyDescent="0.25">
      <c r="A14" s="6"/>
      <c r="G14" s="6"/>
      <c r="H14" s="159"/>
      <c r="K14" s="6"/>
    </row>
    <row r="15" spans="1:15" ht="3" customHeight="1" x14ac:dyDescent="0.25"/>
    <row r="16" spans="1:15" x14ac:dyDescent="0.25">
      <c r="A16" s="6"/>
      <c r="G16" s="6"/>
      <c r="H16" s="159"/>
      <c r="K16" s="6"/>
    </row>
    <row r="17" spans="1:11" ht="3" customHeight="1" x14ac:dyDescent="0.25"/>
    <row r="18" spans="1:11" x14ac:dyDescent="0.25">
      <c r="A18" s="6"/>
      <c r="G18" s="6"/>
      <c r="H18" s="159"/>
      <c r="K18" s="6"/>
    </row>
    <row r="19" spans="1:11" ht="3" customHeight="1" x14ac:dyDescent="0.25"/>
    <row r="20" spans="1:11" x14ac:dyDescent="0.25">
      <c r="A20" s="6"/>
      <c r="G20" s="6"/>
      <c r="H20" s="159"/>
      <c r="K20" s="6"/>
    </row>
    <row r="21" spans="1:11" ht="3" customHeight="1" x14ac:dyDescent="0.25"/>
    <row r="22" spans="1:11" x14ac:dyDescent="0.25">
      <c r="A22" s="6"/>
      <c r="G22" s="6"/>
      <c r="H22" s="159"/>
      <c r="K22" s="6"/>
    </row>
    <row r="23" spans="1:11" ht="3" customHeight="1" x14ac:dyDescent="0.25"/>
    <row r="24" spans="1:11" x14ac:dyDescent="0.25">
      <c r="A24" s="6"/>
      <c r="G24" s="6"/>
      <c r="H24" s="159"/>
      <c r="K24" s="6"/>
    </row>
    <row r="26" spans="1:11" s="1" customFormat="1" x14ac:dyDescent="0.25">
      <c r="A26" s="1" t="s">
        <v>677</v>
      </c>
    </row>
    <row r="28" spans="1:11" x14ac:dyDescent="0.25">
      <c r="A28" t="s">
        <v>676</v>
      </c>
      <c r="E28" s="6"/>
      <c r="F28" t="s">
        <v>678</v>
      </c>
    </row>
    <row r="30" spans="1:11" x14ac:dyDescent="0.25">
      <c r="F30" t="s">
        <v>52</v>
      </c>
    </row>
  </sheetData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3" name="Drop Down 1">
              <controlPr defaultSize="0" autoLine="0" autoPict="0">
                <anchor moveWithCells="1">
                  <from>
                    <xdr:col>2</xdr:col>
                    <xdr:colOff>9525</xdr:colOff>
                    <xdr:row>13</xdr:row>
                    <xdr:rowOff>0</xdr:rowOff>
                  </from>
                  <to>
                    <xdr:col>3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4" name="Drop Down 2">
              <controlPr defaultSize="0" autoLine="0" autoPict="0">
                <anchor moveWithCells="1">
                  <from>
                    <xdr:col>4</xdr:col>
                    <xdr:colOff>9525</xdr:colOff>
                    <xdr:row>13</xdr:row>
                    <xdr:rowOff>0</xdr:rowOff>
                  </from>
                  <to>
                    <xdr:col>5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5" name="Drop Down 3">
              <controlPr defaultSize="0" autoLine="0" autoPict="0">
                <anchor moveWithCells="1">
                  <from>
                    <xdr:col>8</xdr:col>
                    <xdr:colOff>9525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6" name="Drop Down 4">
              <controlPr defaultSize="0" autoLine="0" autoPict="0">
                <anchor moveWithCells="1">
                  <from>
                    <xdr:col>2</xdr:col>
                    <xdr:colOff>9525</xdr:colOff>
                    <xdr:row>15</xdr:row>
                    <xdr:rowOff>0</xdr:rowOff>
                  </from>
                  <to>
                    <xdr:col>3</xdr:col>
                    <xdr:colOff>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7" name="Drop Down 5">
              <controlPr defaultSize="0" autoLine="0" autoPict="0">
                <anchor moveWithCells="1">
                  <from>
                    <xdr:col>4</xdr:col>
                    <xdr:colOff>9525</xdr:colOff>
                    <xdr:row>15</xdr:row>
                    <xdr:rowOff>0</xdr:rowOff>
                  </from>
                  <to>
                    <xdr:col>5</xdr:col>
                    <xdr:colOff>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8" name="Drop Down 6">
              <controlPr defaultSize="0" autoLine="0" autoPict="0">
                <anchor moveWithCells="1">
                  <from>
                    <xdr:col>8</xdr:col>
                    <xdr:colOff>9525</xdr:colOff>
                    <xdr:row>15</xdr:row>
                    <xdr:rowOff>0</xdr:rowOff>
                  </from>
                  <to>
                    <xdr:col>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9" name="Drop Down 7">
              <controlPr defaultSize="0" autoLine="0" autoPict="0">
                <anchor moveWithCells="1">
                  <from>
                    <xdr:col>2</xdr:col>
                    <xdr:colOff>9525</xdr:colOff>
                    <xdr:row>17</xdr:row>
                    <xdr:rowOff>0</xdr:rowOff>
                  </from>
                  <to>
                    <xdr:col>3</xdr:col>
                    <xdr:colOff>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0" name="Drop Down 8">
              <controlPr defaultSize="0" autoLine="0" autoPict="0">
                <anchor moveWithCells="1">
                  <from>
                    <xdr:col>4</xdr:col>
                    <xdr:colOff>9525</xdr:colOff>
                    <xdr:row>17</xdr:row>
                    <xdr:rowOff>0</xdr:rowOff>
                  </from>
                  <to>
                    <xdr:col>5</xdr:col>
                    <xdr:colOff>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1" name="Drop Down 9">
              <controlPr defaultSize="0" autoLine="0" autoPict="0">
                <anchor moveWithCells="1">
                  <from>
                    <xdr:col>8</xdr:col>
                    <xdr:colOff>9525</xdr:colOff>
                    <xdr:row>17</xdr:row>
                    <xdr:rowOff>0</xdr:rowOff>
                  </from>
                  <to>
                    <xdr:col>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2" name="Drop Down 13">
              <controlPr defaultSize="0" autoLine="0" autoPict="0">
                <anchor moveWithCells="1">
                  <from>
                    <xdr:col>2</xdr:col>
                    <xdr:colOff>9525</xdr:colOff>
                    <xdr:row>19</xdr:row>
                    <xdr:rowOff>0</xdr:rowOff>
                  </from>
                  <to>
                    <xdr:col>3</xdr:col>
                    <xdr:colOff>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3" name="Drop Down 14">
              <controlPr defaultSize="0" autoLine="0" autoPict="0">
                <anchor moveWithCells="1">
                  <from>
                    <xdr:col>4</xdr:col>
                    <xdr:colOff>9525</xdr:colOff>
                    <xdr:row>19</xdr:row>
                    <xdr:rowOff>0</xdr:rowOff>
                  </from>
                  <to>
                    <xdr:col>5</xdr:col>
                    <xdr:colOff>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4" name="Drop Down 15">
              <controlPr defaultSize="0" autoLine="0" autoPict="0">
                <anchor moveWithCells="1">
                  <from>
                    <xdr:col>8</xdr:col>
                    <xdr:colOff>9525</xdr:colOff>
                    <xdr:row>19</xdr:row>
                    <xdr:rowOff>0</xdr:rowOff>
                  </from>
                  <to>
                    <xdr:col>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5" name="Drop Down 16">
              <controlPr defaultSize="0" autoLine="0" autoPict="0">
                <anchor moveWithCells="1">
                  <from>
                    <xdr:col>2</xdr:col>
                    <xdr:colOff>9525</xdr:colOff>
                    <xdr:row>21</xdr:row>
                    <xdr:rowOff>0</xdr:rowOff>
                  </from>
                  <to>
                    <xdr:col>3</xdr:col>
                    <xdr:colOff>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16" name="Drop Down 17">
              <controlPr defaultSize="0" autoLine="0" autoPict="0">
                <anchor moveWithCells="1">
                  <from>
                    <xdr:col>4</xdr:col>
                    <xdr:colOff>9525</xdr:colOff>
                    <xdr:row>21</xdr:row>
                    <xdr:rowOff>0</xdr:rowOff>
                  </from>
                  <to>
                    <xdr:col>5</xdr:col>
                    <xdr:colOff>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17" name="Drop Down 18">
              <controlPr defaultSize="0" autoLine="0" autoPict="0">
                <anchor moveWithCells="1">
                  <from>
                    <xdr:col>8</xdr:col>
                    <xdr:colOff>9525</xdr:colOff>
                    <xdr:row>21</xdr:row>
                    <xdr:rowOff>0</xdr:rowOff>
                  </from>
                  <to>
                    <xdr:col>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18" name="Drop Down 19">
              <controlPr defaultSize="0" autoLine="0" autoPict="0">
                <anchor moveWithCells="1">
                  <from>
                    <xdr:col>2</xdr:col>
                    <xdr:colOff>9525</xdr:colOff>
                    <xdr:row>23</xdr:row>
                    <xdr:rowOff>0</xdr:rowOff>
                  </from>
                  <to>
                    <xdr:col>3</xdr:col>
                    <xdr:colOff>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19" name="Drop Down 20">
              <controlPr defaultSize="0" autoLine="0" autoPict="0">
                <anchor moveWithCells="1">
                  <from>
                    <xdr:col>4</xdr:col>
                    <xdr:colOff>9525</xdr:colOff>
                    <xdr:row>23</xdr:row>
                    <xdr:rowOff>0</xdr:rowOff>
                  </from>
                  <to>
                    <xdr:col>5</xdr:col>
                    <xdr:colOff>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0" name="Drop Down 21">
              <controlPr defaultSize="0" autoLine="0" autoPict="0">
                <anchor moveWithCells="1">
                  <from>
                    <xdr:col>8</xdr:col>
                    <xdr:colOff>9525</xdr:colOff>
                    <xdr:row>23</xdr:row>
                    <xdr:rowOff>0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52"/>
  <sheetViews>
    <sheetView workbookViewId="0"/>
  </sheetViews>
  <sheetFormatPr baseColWidth="10" defaultRowHeight="15" x14ac:dyDescent="0.25"/>
  <cols>
    <col min="1" max="2" width="13.140625" bestFit="1" customWidth="1"/>
    <col min="3" max="3" width="24.85546875" bestFit="1" customWidth="1"/>
    <col min="4" max="4" width="78" bestFit="1" customWidth="1"/>
    <col min="5" max="5" width="15.5703125" style="152" bestFit="1" customWidth="1"/>
    <col min="6" max="6" width="13.140625" bestFit="1" customWidth="1"/>
    <col min="7" max="7" width="52.7109375" bestFit="1" customWidth="1"/>
    <col min="8" max="8" width="22.140625" bestFit="1" customWidth="1"/>
  </cols>
  <sheetData>
    <row r="1" spans="1:8" x14ac:dyDescent="0.25">
      <c r="A1" s="2" t="s">
        <v>176</v>
      </c>
      <c r="B1" s="139" t="s">
        <v>208</v>
      </c>
      <c r="C1" s="2" t="s">
        <v>226</v>
      </c>
      <c r="D1" s="141" t="s">
        <v>579</v>
      </c>
      <c r="E1" s="152" t="s">
        <v>617</v>
      </c>
      <c r="F1" s="141" t="s">
        <v>618</v>
      </c>
      <c r="G1" s="158" t="s">
        <v>640</v>
      </c>
      <c r="H1" s="158" t="s">
        <v>654</v>
      </c>
    </row>
    <row r="2" spans="1:8" x14ac:dyDescent="0.25">
      <c r="A2" s="2" t="s">
        <v>221</v>
      </c>
      <c r="B2" s="139" t="s">
        <v>221</v>
      </c>
      <c r="C2" s="2" t="s">
        <v>221</v>
      </c>
      <c r="D2" s="2" t="s">
        <v>221</v>
      </c>
      <c r="E2" s="153" t="s">
        <v>221</v>
      </c>
      <c r="F2" s="153" t="s">
        <v>221</v>
      </c>
      <c r="G2" s="157" t="s">
        <v>221</v>
      </c>
      <c r="H2" s="160" t="s">
        <v>221</v>
      </c>
    </row>
    <row r="3" spans="1:8" x14ac:dyDescent="0.25">
      <c r="A3" s="2" t="s">
        <v>177</v>
      </c>
      <c r="B3" s="139" t="s">
        <v>209</v>
      </c>
      <c r="C3" s="2" t="s">
        <v>227</v>
      </c>
      <c r="D3" s="2" t="s">
        <v>580</v>
      </c>
      <c r="E3" s="153" t="s">
        <v>588</v>
      </c>
      <c r="F3" s="141" t="s">
        <v>619</v>
      </c>
      <c r="G3" s="157" t="s">
        <v>646</v>
      </c>
      <c r="H3" s="160" t="s">
        <v>655</v>
      </c>
    </row>
    <row r="4" spans="1:8" x14ac:dyDescent="0.25">
      <c r="A4" s="2" t="s">
        <v>178</v>
      </c>
      <c r="B4" s="139" t="s">
        <v>210</v>
      </c>
      <c r="C4" s="2" t="s">
        <v>228</v>
      </c>
      <c r="D4" s="2" t="s">
        <v>581</v>
      </c>
      <c r="E4" s="153" t="s">
        <v>589</v>
      </c>
      <c r="F4" s="141" t="s">
        <v>620</v>
      </c>
      <c r="G4" s="157" t="s">
        <v>647</v>
      </c>
      <c r="H4" s="160" t="s">
        <v>656</v>
      </c>
    </row>
    <row r="5" spans="1:8" x14ac:dyDescent="0.25">
      <c r="A5" s="2" t="s">
        <v>179</v>
      </c>
      <c r="B5" s="139" t="s">
        <v>211</v>
      </c>
      <c r="C5" s="2" t="s">
        <v>229</v>
      </c>
      <c r="D5" s="2" t="s">
        <v>582</v>
      </c>
      <c r="E5" s="153" t="s">
        <v>623</v>
      </c>
      <c r="F5" s="141" t="s">
        <v>621</v>
      </c>
      <c r="G5" s="157" t="s">
        <v>648</v>
      </c>
      <c r="H5" s="160" t="s">
        <v>657</v>
      </c>
    </row>
    <row r="6" spans="1:8" x14ac:dyDescent="0.25">
      <c r="A6" s="2" t="s">
        <v>180</v>
      </c>
      <c r="B6" s="139" t="s">
        <v>212</v>
      </c>
      <c r="C6" s="2" t="s">
        <v>230</v>
      </c>
      <c r="D6" s="2" t="s">
        <v>583</v>
      </c>
      <c r="E6" s="153" t="s">
        <v>615</v>
      </c>
      <c r="F6" s="141" t="s">
        <v>622</v>
      </c>
      <c r="G6" s="157" t="s">
        <v>649</v>
      </c>
      <c r="H6" s="160" t="s">
        <v>589</v>
      </c>
    </row>
    <row r="7" spans="1:8" x14ac:dyDescent="0.25">
      <c r="A7" s="2" t="s">
        <v>181</v>
      </c>
      <c r="B7" s="139" t="s">
        <v>213</v>
      </c>
      <c r="C7" s="2" t="s">
        <v>231</v>
      </c>
      <c r="D7" s="2" t="s">
        <v>584</v>
      </c>
      <c r="E7" s="152" t="s">
        <v>668</v>
      </c>
      <c r="F7" s="141" t="s">
        <v>672</v>
      </c>
      <c r="G7" s="157" t="s">
        <v>641</v>
      </c>
      <c r="H7" s="160" t="s">
        <v>644</v>
      </c>
    </row>
    <row r="8" spans="1:8" x14ac:dyDescent="0.25">
      <c r="A8" s="2" t="s">
        <v>182</v>
      </c>
      <c r="B8" s="139" t="s">
        <v>214</v>
      </c>
      <c r="C8" s="2" t="s">
        <v>232</v>
      </c>
      <c r="D8" s="2" t="s">
        <v>585</v>
      </c>
      <c r="E8" s="153" t="s">
        <v>614</v>
      </c>
      <c r="F8" s="141" t="s">
        <v>673</v>
      </c>
      <c r="G8" s="157" t="s">
        <v>642</v>
      </c>
      <c r="H8" s="160" t="s">
        <v>613</v>
      </c>
    </row>
    <row r="9" spans="1:8" x14ac:dyDescent="0.25">
      <c r="A9" s="2" t="s">
        <v>183</v>
      </c>
      <c r="B9" s="139" t="s">
        <v>215</v>
      </c>
      <c r="C9" s="2" t="s">
        <v>233</v>
      </c>
      <c r="D9" s="2" t="s">
        <v>586</v>
      </c>
      <c r="E9" s="153" t="s">
        <v>616</v>
      </c>
      <c r="F9" s="141" t="s">
        <v>674</v>
      </c>
      <c r="G9" s="157" t="s">
        <v>650</v>
      </c>
      <c r="H9" s="160" t="s">
        <v>658</v>
      </c>
    </row>
    <row r="10" spans="1:8" x14ac:dyDescent="0.25">
      <c r="A10" s="2" t="s">
        <v>184</v>
      </c>
      <c r="B10" s="139" t="s">
        <v>216</v>
      </c>
      <c r="C10" s="2" t="s">
        <v>234</v>
      </c>
      <c r="F10" s="141" t="s">
        <v>670</v>
      </c>
      <c r="G10" s="157" t="s">
        <v>644</v>
      </c>
      <c r="H10" s="160" t="s">
        <v>659</v>
      </c>
    </row>
    <row r="11" spans="1:8" x14ac:dyDescent="0.25">
      <c r="A11" s="2" t="s">
        <v>185</v>
      </c>
      <c r="B11" s="139" t="s">
        <v>217</v>
      </c>
      <c r="C11" s="2" t="s">
        <v>235</v>
      </c>
      <c r="F11" s="141" t="s">
        <v>671</v>
      </c>
      <c r="G11" s="157" t="s">
        <v>651</v>
      </c>
      <c r="H11" s="160" t="s">
        <v>660</v>
      </c>
    </row>
    <row r="12" spans="1:8" x14ac:dyDescent="0.25">
      <c r="A12" s="2" t="s">
        <v>186</v>
      </c>
      <c r="B12" s="139" t="s">
        <v>218</v>
      </c>
      <c r="C12" s="2" t="s">
        <v>236</v>
      </c>
      <c r="G12" s="157" t="s">
        <v>652</v>
      </c>
      <c r="H12" s="160" t="s">
        <v>661</v>
      </c>
    </row>
    <row r="13" spans="1:8" x14ac:dyDescent="0.25">
      <c r="A13" s="2" t="s">
        <v>187</v>
      </c>
      <c r="B13" s="139" t="s">
        <v>219</v>
      </c>
      <c r="C13" s="2" t="s">
        <v>237</v>
      </c>
      <c r="G13" s="157" t="s">
        <v>653</v>
      </c>
      <c r="H13" s="160" t="s">
        <v>662</v>
      </c>
    </row>
    <row r="14" spans="1:8" x14ac:dyDescent="0.25">
      <c r="A14" s="2" t="s">
        <v>188</v>
      </c>
      <c r="B14" s="139" t="s">
        <v>220</v>
      </c>
      <c r="C14" s="2" t="s">
        <v>238</v>
      </c>
      <c r="G14" s="157" t="s">
        <v>643</v>
      </c>
      <c r="H14" s="160" t="s">
        <v>663</v>
      </c>
    </row>
    <row r="15" spans="1:8" x14ac:dyDescent="0.25">
      <c r="A15" s="2" t="s">
        <v>189</v>
      </c>
      <c r="C15" s="2" t="s">
        <v>239</v>
      </c>
      <c r="G15" s="157" t="s">
        <v>645</v>
      </c>
      <c r="H15" s="160" t="s">
        <v>664</v>
      </c>
    </row>
    <row r="16" spans="1:8" x14ac:dyDescent="0.25">
      <c r="A16" s="2" t="s">
        <v>190</v>
      </c>
      <c r="C16" s="2" t="s">
        <v>240</v>
      </c>
      <c r="H16" s="160" t="s">
        <v>665</v>
      </c>
    </row>
    <row r="17" spans="1:8" x14ac:dyDescent="0.25">
      <c r="A17" s="2" t="s">
        <v>191</v>
      </c>
      <c r="C17" s="2" t="s">
        <v>241</v>
      </c>
      <c r="H17" s="160" t="s">
        <v>666</v>
      </c>
    </row>
    <row r="18" spans="1:8" x14ac:dyDescent="0.25">
      <c r="A18" s="2" t="s">
        <v>192</v>
      </c>
      <c r="C18" s="2" t="s">
        <v>242</v>
      </c>
      <c r="H18" s="160" t="s">
        <v>667</v>
      </c>
    </row>
    <row r="19" spans="1:8" x14ac:dyDescent="0.25">
      <c r="A19" s="2" t="s">
        <v>193</v>
      </c>
      <c r="C19" s="2" t="s">
        <v>243</v>
      </c>
      <c r="H19" s="160" t="s">
        <v>668</v>
      </c>
    </row>
    <row r="20" spans="1:8" x14ac:dyDescent="0.25">
      <c r="A20" s="2" t="s">
        <v>194</v>
      </c>
      <c r="C20" s="2" t="s">
        <v>244</v>
      </c>
      <c r="H20" s="160" t="s">
        <v>669</v>
      </c>
    </row>
    <row r="21" spans="1:8" x14ac:dyDescent="0.25">
      <c r="A21" s="2" t="s">
        <v>195</v>
      </c>
      <c r="C21" s="2" t="s">
        <v>245</v>
      </c>
    </row>
    <row r="22" spans="1:8" x14ac:dyDescent="0.25">
      <c r="A22" s="2" t="s">
        <v>196</v>
      </c>
      <c r="C22" s="2" t="s">
        <v>246</v>
      </c>
    </row>
    <row r="23" spans="1:8" x14ac:dyDescent="0.25">
      <c r="A23" s="2" t="s">
        <v>197</v>
      </c>
      <c r="C23" s="2" t="s">
        <v>247</v>
      </c>
    </row>
    <row r="24" spans="1:8" x14ac:dyDescent="0.25">
      <c r="A24" s="2" t="s">
        <v>198</v>
      </c>
      <c r="C24" s="2" t="s">
        <v>248</v>
      </c>
    </row>
    <row r="25" spans="1:8" x14ac:dyDescent="0.25">
      <c r="A25" s="2" t="s">
        <v>199</v>
      </c>
      <c r="C25" s="2" t="s">
        <v>249</v>
      </c>
    </row>
    <row r="26" spans="1:8" x14ac:dyDescent="0.25">
      <c r="A26" s="2" t="s">
        <v>200</v>
      </c>
      <c r="C26" s="2" t="s">
        <v>250</v>
      </c>
    </row>
    <row r="27" spans="1:8" x14ac:dyDescent="0.25">
      <c r="A27" s="2" t="s">
        <v>201</v>
      </c>
      <c r="C27" s="2" t="s">
        <v>251</v>
      </c>
    </row>
    <row r="28" spans="1:8" x14ac:dyDescent="0.25">
      <c r="A28" s="2" t="s">
        <v>202</v>
      </c>
      <c r="C28" s="2" t="s">
        <v>252</v>
      </c>
    </row>
    <row r="29" spans="1:8" x14ac:dyDescent="0.25">
      <c r="A29" s="2" t="s">
        <v>203</v>
      </c>
      <c r="C29" s="2" t="s">
        <v>253</v>
      </c>
    </row>
    <row r="30" spans="1:8" x14ac:dyDescent="0.25">
      <c r="A30" s="2" t="s">
        <v>204</v>
      </c>
      <c r="C30" s="2" t="s">
        <v>254</v>
      </c>
    </row>
    <row r="31" spans="1:8" x14ac:dyDescent="0.25">
      <c r="A31" s="2" t="s">
        <v>205</v>
      </c>
      <c r="C31" s="2" t="s">
        <v>255</v>
      </c>
    </row>
    <row r="32" spans="1:8" x14ac:dyDescent="0.25">
      <c r="A32" s="2" t="s">
        <v>206</v>
      </c>
      <c r="C32" s="2" t="s">
        <v>256</v>
      </c>
    </row>
    <row r="33" spans="1:3" x14ac:dyDescent="0.25">
      <c r="A33" s="2" t="s">
        <v>207</v>
      </c>
      <c r="C33" s="2" t="s">
        <v>257</v>
      </c>
    </row>
    <row r="34" spans="1:3" x14ac:dyDescent="0.25">
      <c r="C34" s="2" t="s">
        <v>258</v>
      </c>
    </row>
    <row r="35" spans="1:3" x14ac:dyDescent="0.25">
      <c r="C35" s="2" t="s">
        <v>259</v>
      </c>
    </row>
    <row r="36" spans="1:3" x14ac:dyDescent="0.25">
      <c r="C36" s="2" t="s">
        <v>260</v>
      </c>
    </row>
    <row r="37" spans="1:3" x14ac:dyDescent="0.25">
      <c r="C37" s="2" t="s">
        <v>261</v>
      </c>
    </row>
    <row r="38" spans="1:3" x14ac:dyDescent="0.25">
      <c r="C38" s="2" t="s">
        <v>262</v>
      </c>
    </row>
    <row r="39" spans="1:3" x14ac:dyDescent="0.25">
      <c r="C39" s="2" t="s">
        <v>263</v>
      </c>
    </row>
    <row r="40" spans="1:3" x14ac:dyDescent="0.25">
      <c r="C40" s="2" t="s">
        <v>264</v>
      </c>
    </row>
    <row r="41" spans="1:3" x14ac:dyDescent="0.25">
      <c r="C41" s="2" t="s">
        <v>265</v>
      </c>
    </row>
    <row r="42" spans="1:3" x14ac:dyDescent="0.25">
      <c r="C42" s="2" t="s">
        <v>266</v>
      </c>
    </row>
    <row r="43" spans="1:3" x14ac:dyDescent="0.25">
      <c r="C43" s="2" t="s">
        <v>267</v>
      </c>
    </row>
    <row r="44" spans="1:3" x14ac:dyDescent="0.25">
      <c r="C44" s="2" t="s">
        <v>268</v>
      </c>
    </row>
    <row r="45" spans="1:3" x14ac:dyDescent="0.25">
      <c r="C45" s="2" t="s">
        <v>269</v>
      </c>
    </row>
    <row r="46" spans="1:3" x14ac:dyDescent="0.25">
      <c r="C46" s="2" t="s">
        <v>270</v>
      </c>
    </row>
    <row r="47" spans="1:3" x14ac:dyDescent="0.25">
      <c r="C47" s="2" t="s">
        <v>271</v>
      </c>
    </row>
    <row r="48" spans="1:3" x14ac:dyDescent="0.25">
      <c r="C48" s="2" t="s">
        <v>272</v>
      </c>
    </row>
    <row r="49" spans="3:3" x14ac:dyDescent="0.25">
      <c r="C49" s="2" t="s">
        <v>273</v>
      </c>
    </row>
    <row r="50" spans="3:3" x14ac:dyDescent="0.25">
      <c r="C50" s="2" t="s">
        <v>274</v>
      </c>
    </row>
    <row r="51" spans="3:3" x14ac:dyDescent="0.25">
      <c r="C51" s="2" t="s">
        <v>275</v>
      </c>
    </row>
    <row r="52" spans="3:3" x14ac:dyDescent="0.25">
      <c r="C52" s="2" t="s">
        <v>276</v>
      </c>
    </row>
    <row r="53" spans="3:3" x14ac:dyDescent="0.25">
      <c r="C53" s="2" t="s">
        <v>277</v>
      </c>
    </row>
    <row r="54" spans="3:3" x14ac:dyDescent="0.25">
      <c r="C54" s="2" t="s">
        <v>278</v>
      </c>
    </row>
    <row r="55" spans="3:3" x14ac:dyDescent="0.25">
      <c r="C55" s="2" t="s">
        <v>279</v>
      </c>
    </row>
    <row r="56" spans="3:3" x14ac:dyDescent="0.25">
      <c r="C56" s="2" t="s">
        <v>280</v>
      </c>
    </row>
    <row r="57" spans="3:3" x14ac:dyDescent="0.25">
      <c r="C57" s="2" t="s">
        <v>281</v>
      </c>
    </row>
    <row r="58" spans="3:3" x14ac:dyDescent="0.25">
      <c r="C58" s="2" t="s">
        <v>282</v>
      </c>
    </row>
    <row r="59" spans="3:3" x14ac:dyDescent="0.25">
      <c r="C59" s="2" t="s">
        <v>283</v>
      </c>
    </row>
    <row r="60" spans="3:3" x14ac:dyDescent="0.25">
      <c r="C60" s="2" t="s">
        <v>284</v>
      </c>
    </row>
    <row r="61" spans="3:3" x14ac:dyDescent="0.25">
      <c r="C61" s="2" t="s">
        <v>285</v>
      </c>
    </row>
    <row r="62" spans="3:3" x14ac:dyDescent="0.25">
      <c r="C62" s="2" t="s">
        <v>286</v>
      </c>
    </row>
    <row r="63" spans="3:3" x14ac:dyDescent="0.25">
      <c r="C63" s="2" t="s">
        <v>287</v>
      </c>
    </row>
    <row r="64" spans="3:3" x14ac:dyDescent="0.25">
      <c r="C64" s="2" t="s">
        <v>288</v>
      </c>
    </row>
    <row r="65" spans="3:3" x14ac:dyDescent="0.25">
      <c r="C65" s="2" t="s">
        <v>289</v>
      </c>
    </row>
    <row r="66" spans="3:3" x14ac:dyDescent="0.25">
      <c r="C66" s="2" t="s">
        <v>290</v>
      </c>
    </row>
    <row r="67" spans="3:3" x14ac:dyDescent="0.25">
      <c r="C67" s="2" t="s">
        <v>291</v>
      </c>
    </row>
    <row r="68" spans="3:3" x14ac:dyDescent="0.25">
      <c r="C68" s="2" t="s">
        <v>292</v>
      </c>
    </row>
    <row r="69" spans="3:3" x14ac:dyDescent="0.25">
      <c r="C69" s="2" t="s">
        <v>293</v>
      </c>
    </row>
    <row r="70" spans="3:3" x14ac:dyDescent="0.25">
      <c r="C70" s="2" t="s">
        <v>294</v>
      </c>
    </row>
    <row r="71" spans="3:3" x14ac:dyDescent="0.25">
      <c r="C71" s="2" t="s">
        <v>295</v>
      </c>
    </row>
    <row r="72" spans="3:3" x14ac:dyDescent="0.25">
      <c r="C72" s="2" t="s">
        <v>296</v>
      </c>
    </row>
    <row r="73" spans="3:3" x14ac:dyDescent="0.25">
      <c r="C73" s="2" t="s">
        <v>297</v>
      </c>
    </row>
    <row r="74" spans="3:3" x14ac:dyDescent="0.25">
      <c r="C74" s="2" t="s">
        <v>298</v>
      </c>
    </row>
    <row r="75" spans="3:3" x14ac:dyDescent="0.25">
      <c r="C75" s="2" t="s">
        <v>299</v>
      </c>
    </row>
    <row r="76" spans="3:3" x14ac:dyDescent="0.25">
      <c r="C76" s="2" t="s">
        <v>300</v>
      </c>
    </row>
    <row r="77" spans="3:3" x14ac:dyDescent="0.25">
      <c r="C77" s="2" t="s">
        <v>301</v>
      </c>
    </row>
    <row r="78" spans="3:3" x14ac:dyDescent="0.25">
      <c r="C78" s="2" t="s">
        <v>302</v>
      </c>
    </row>
    <row r="79" spans="3:3" x14ac:dyDescent="0.25">
      <c r="C79" s="2" t="s">
        <v>303</v>
      </c>
    </row>
    <row r="80" spans="3:3" x14ac:dyDescent="0.25">
      <c r="C80" s="2" t="s">
        <v>304</v>
      </c>
    </row>
    <row r="81" spans="3:3" x14ac:dyDescent="0.25">
      <c r="C81" s="2" t="s">
        <v>305</v>
      </c>
    </row>
    <row r="82" spans="3:3" x14ac:dyDescent="0.25">
      <c r="C82" s="2" t="s">
        <v>306</v>
      </c>
    </row>
    <row r="83" spans="3:3" x14ac:dyDescent="0.25">
      <c r="C83" s="2" t="s">
        <v>307</v>
      </c>
    </row>
    <row r="84" spans="3:3" x14ac:dyDescent="0.25">
      <c r="C84" s="2" t="s">
        <v>308</v>
      </c>
    </row>
    <row r="85" spans="3:3" x14ac:dyDescent="0.25">
      <c r="C85" s="2" t="s">
        <v>309</v>
      </c>
    </row>
    <row r="86" spans="3:3" x14ac:dyDescent="0.25">
      <c r="C86" s="2" t="s">
        <v>310</v>
      </c>
    </row>
    <row r="87" spans="3:3" x14ac:dyDescent="0.25">
      <c r="C87" s="2" t="s">
        <v>311</v>
      </c>
    </row>
    <row r="88" spans="3:3" x14ac:dyDescent="0.25">
      <c r="C88" s="2" t="s">
        <v>312</v>
      </c>
    </row>
    <row r="89" spans="3:3" x14ac:dyDescent="0.25">
      <c r="C89" s="2" t="s">
        <v>313</v>
      </c>
    </row>
    <row r="90" spans="3:3" x14ac:dyDescent="0.25">
      <c r="C90" s="2" t="s">
        <v>314</v>
      </c>
    </row>
    <row r="91" spans="3:3" x14ac:dyDescent="0.25">
      <c r="C91" s="2" t="s">
        <v>315</v>
      </c>
    </row>
    <row r="92" spans="3:3" x14ac:dyDescent="0.25">
      <c r="C92" s="2" t="s">
        <v>316</v>
      </c>
    </row>
    <row r="93" spans="3:3" x14ac:dyDescent="0.25">
      <c r="C93" s="2" t="s">
        <v>317</v>
      </c>
    </row>
    <row r="94" spans="3:3" x14ac:dyDescent="0.25">
      <c r="C94" s="2" t="s">
        <v>318</v>
      </c>
    </row>
    <row r="95" spans="3:3" x14ac:dyDescent="0.25">
      <c r="C95" s="2" t="s">
        <v>319</v>
      </c>
    </row>
    <row r="96" spans="3:3" x14ac:dyDescent="0.25">
      <c r="C96" s="2" t="s">
        <v>320</v>
      </c>
    </row>
    <row r="97" spans="3:3" x14ac:dyDescent="0.25">
      <c r="C97" s="2" t="s">
        <v>321</v>
      </c>
    </row>
    <row r="98" spans="3:3" x14ac:dyDescent="0.25">
      <c r="C98" s="2" t="s">
        <v>322</v>
      </c>
    </row>
    <row r="99" spans="3:3" x14ac:dyDescent="0.25">
      <c r="C99" s="2" t="s">
        <v>323</v>
      </c>
    </row>
    <row r="100" spans="3:3" x14ac:dyDescent="0.25">
      <c r="C100" s="2" t="s">
        <v>324</v>
      </c>
    </row>
    <row r="101" spans="3:3" x14ac:dyDescent="0.25">
      <c r="C101" s="2" t="s">
        <v>325</v>
      </c>
    </row>
    <row r="102" spans="3:3" x14ac:dyDescent="0.25">
      <c r="C102" s="2" t="s">
        <v>326</v>
      </c>
    </row>
    <row r="103" spans="3:3" x14ac:dyDescent="0.25">
      <c r="C103" s="2" t="s">
        <v>327</v>
      </c>
    </row>
    <row r="104" spans="3:3" x14ac:dyDescent="0.25">
      <c r="C104" s="2" t="s">
        <v>328</v>
      </c>
    </row>
    <row r="105" spans="3:3" x14ac:dyDescent="0.25">
      <c r="C105" s="2" t="s">
        <v>329</v>
      </c>
    </row>
    <row r="106" spans="3:3" x14ac:dyDescent="0.25">
      <c r="C106" s="2" t="s">
        <v>330</v>
      </c>
    </row>
    <row r="107" spans="3:3" x14ac:dyDescent="0.25">
      <c r="C107" s="2" t="s">
        <v>331</v>
      </c>
    </row>
    <row r="108" spans="3:3" x14ac:dyDescent="0.25">
      <c r="C108" s="2" t="s">
        <v>332</v>
      </c>
    </row>
    <row r="109" spans="3:3" x14ac:dyDescent="0.25">
      <c r="C109" s="2" t="s">
        <v>333</v>
      </c>
    </row>
    <row r="110" spans="3:3" x14ac:dyDescent="0.25">
      <c r="C110" s="2" t="s">
        <v>334</v>
      </c>
    </row>
    <row r="111" spans="3:3" x14ac:dyDescent="0.25">
      <c r="C111" s="2" t="s">
        <v>335</v>
      </c>
    </row>
    <row r="112" spans="3:3" x14ac:dyDescent="0.25">
      <c r="C112" s="2" t="s">
        <v>336</v>
      </c>
    </row>
    <row r="113" spans="3:3" x14ac:dyDescent="0.25">
      <c r="C113" s="2" t="s">
        <v>337</v>
      </c>
    </row>
    <row r="114" spans="3:3" x14ac:dyDescent="0.25">
      <c r="C114" s="2" t="s">
        <v>338</v>
      </c>
    </row>
    <row r="115" spans="3:3" x14ac:dyDescent="0.25">
      <c r="C115" s="2" t="s">
        <v>339</v>
      </c>
    </row>
    <row r="116" spans="3:3" x14ac:dyDescent="0.25">
      <c r="C116" s="2" t="s">
        <v>340</v>
      </c>
    </row>
    <row r="117" spans="3:3" x14ac:dyDescent="0.25">
      <c r="C117" s="2" t="s">
        <v>341</v>
      </c>
    </row>
    <row r="118" spans="3:3" x14ac:dyDescent="0.25">
      <c r="C118" s="2" t="s">
        <v>342</v>
      </c>
    </row>
    <row r="119" spans="3:3" x14ac:dyDescent="0.25">
      <c r="C119" s="2" t="s">
        <v>343</v>
      </c>
    </row>
    <row r="120" spans="3:3" x14ac:dyDescent="0.25">
      <c r="C120" s="2" t="s">
        <v>344</v>
      </c>
    </row>
    <row r="121" spans="3:3" x14ac:dyDescent="0.25">
      <c r="C121" s="2" t="s">
        <v>345</v>
      </c>
    </row>
    <row r="122" spans="3:3" x14ac:dyDescent="0.25">
      <c r="C122" s="2" t="s">
        <v>346</v>
      </c>
    </row>
    <row r="123" spans="3:3" x14ac:dyDescent="0.25">
      <c r="C123" s="2" t="s">
        <v>347</v>
      </c>
    </row>
    <row r="124" spans="3:3" x14ac:dyDescent="0.25">
      <c r="C124" s="2" t="s">
        <v>348</v>
      </c>
    </row>
    <row r="125" spans="3:3" x14ac:dyDescent="0.25">
      <c r="C125" s="2" t="s">
        <v>349</v>
      </c>
    </row>
    <row r="126" spans="3:3" x14ac:dyDescent="0.25">
      <c r="C126" s="2" t="s">
        <v>350</v>
      </c>
    </row>
    <row r="127" spans="3:3" x14ac:dyDescent="0.25">
      <c r="C127" s="2" t="s">
        <v>351</v>
      </c>
    </row>
    <row r="128" spans="3:3" x14ac:dyDescent="0.25">
      <c r="C128" s="2" t="s">
        <v>352</v>
      </c>
    </row>
    <row r="129" spans="3:3" x14ac:dyDescent="0.25">
      <c r="C129" s="2" t="s">
        <v>353</v>
      </c>
    </row>
    <row r="130" spans="3:3" x14ac:dyDescent="0.25">
      <c r="C130" s="2" t="s">
        <v>354</v>
      </c>
    </row>
    <row r="131" spans="3:3" x14ac:dyDescent="0.25">
      <c r="C131" s="2" t="s">
        <v>355</v>
      </c>
    </row>
    <row r="132" spans="3:3" x14ac:dyDescent="0.25">
      <c r="C132" s="2" t="s">
        <v>356</v>
      </c>
    </row>
    <row r="133" spans="3:3" x14ac:dyDescent="0.25">
      <c r="C133" s="2" t="s">
        <v>357</v>
      </c>
    </row>
    <row r="134" spans="3:3" x14ac:dyDescent="0.25">
      <c r="C134" s="2" t="s">
        <v>358</v>
      </c>
    </row>
    <row r="135" spans="3:3" x14ac:dyDescent="0.25">
      <c r="C135" s="2" t="s">
        <v>359</v>
      </c>
    </row>
    <row r="136" spans="3:3" x14ac:dyDescent="0.25">
      <c r="C136" s="2" t="s">
        <v>360</v>
      </c>
    </row>
    <row r="137" spans="3:3" x14ac:dyDescent="0.25">
      <c r="C137" s="2" t="s">
        <v>361</v>
      </c>
    </row>
    <row r="138" spans="3:3" x14ac:dyDescent="0.25">
      <c r="C138" s="2" t="s">
        <v>362</v>
      </c>
    </row>
    <row r="139" spans="3:3" x14ac:dyDescent="0.25">
      <c r="C139" s="2" t="s">
        <v>363</v>
      </c>
    </row>
    <row r="140" spans="3:3" x14ac:dyDescent="0.25">
      <c r="C140" s="2" t="s">
        <v>364</v>
      </c>
    </row>
    <row r="141" spans="3:3" x14ac:dyDescent="0.25">
      <c r="C141" s="2" t="s">
        <v>365</v>
      </c>
    </row>
    <row r="142" spans="3:3" x14ac:dyDescent="0.25">
      <c r="C142" s="2" t="s">
        <v>366</v>
      </c>
    </row>
    <row r="143" spans="3:3" x14ac:dyDescent="0.25">
      <c r="C143" s="2" t="s">
        <v>367</v>
      </c>
    </row>
    <row r="144" spans="3:3" x14ac:dyDescent="0.25">
      <c r="C144" s="2" t="s">
        <v>368</v>
      </c>
    </row>
    <row r="145" spans="3:3" x14ac:dyDescent="0.25">
      <c r="C145" s="2" t="s">
        <v>369</v>
      </c>
    </row>
    <row r="146" spans="3:3" x14ac:dyDescent="0.25">
      <c r="C146" s="2" t="s">
        <v>370</v>
      </c>
    </row>
    <row r="147" spans="3:3" x14ac:dyDescent="0.25">
      <c r="C147" s="2" t="s">
        <v>371</v>
      </c>
    </row>
    <row r="148" spans="3:3" x14ac:dyDescent="0.25">
      <c r="C148" s="2" t="s">
        <v>372</v>
      </c>
    </row>
    <row r="149" spans="3:3" x14ac:dyDescent="0.25">
      <c r="C149" s="2" t="s">
        <v>373</v>
      </c>
    </row>
    <row r="150" spans="3:3" x14ac:dyDescent="0.25">
      <c r="C150" s="2" t="s">
        <v>374</v>
      </c>
    </row>
    <row r="151" spans="3:3" x14ac:dyDescent="0.25">
      <c r="C151" s="2" t="s">
        <v>375</v>
      </c>
    </row>
    <row r="152" spans="3:3" x14ac:dyDescent="0.25">
      <c r="C152" s="2" t="s">
        <v>376</v>
      </c>
    </row>
    <row r="153" spans="3:3" x14ac:dyDescent="0.25">
      <c r="C153" s="2" t="s">
        <v>377</v>
      </c>
    </row>
    <row r="154" spans="3:3" x14ac:dyDescent="0.25">
      <c r="C154" s="2" t="s">
        <v>378</v>
      </c>
    </row>
    <row r="155" spans="3:3" x14ac:dyDescent="0.25">
      <c r="C155" s="2" t="s">
        <v>379</v>
      </c>
    </row>
    <row r="156" spans="3:3" x14ac:dyDescent="0.25">
      <c r="C156" s="2" t="s">
        <v>380</v>
      </c>
    </row>
    <row r="157" spans="3:3" x14ac:dyDescent="0.25">
      <c r="C157" s="2" t="s">
        <v>381</v>
      </c>
    </row>
    <row r="158" spans="3:3" x14ac:dyDescent="0.25">
      <c r="C158" s="2" t="s">
        <v>382</v>
      </c>
    </row>
    <row r="159" spans="3:3" x14ac:dyDescent="0.25">
      <c r="C159" s="2" t="s">
        <v>383</v>
      </c>
    </row>
    <row r="160" spans="3:3" x14ac:dyDescent="0.25">
      <c r="C160" s="2" t="s">
        <v>384</v>
      </c>
    </row>
    <row r="161" spans="3:3" x14ac:dyDescent="0.25">
      <c r="C161" s="2" t="s">
        <v>385</v>
      </c>
    </row>
    <row r="162" spans="3:3" x14ac:dyDescent="0.25">
      <c r="C162" s="2" t="s">
        <v>386</v>
      </c>
    </row>
    <row r="163" spans="3:3" x14ac:dyDescent="0.25">
      <c r="C163" s="2" t="s">
        <v>387</v>
      </c>
    </row>
    <row r="164" spans="3:3" x14ac:dyDescent="0.25">
      <c r="C164" s="2" t="s">
        <v>388</v>
      </c>
    </row>
    <row r="165" spans="3:3" x14ac:dyDescent="0.25">
      <c r="C165" s="2" t="s">
        <v>389</v>
      </c>
    </row>
    <row r="166" spans="3:3" x14ac:dyDescent="0.25">
      <c r="C166" s="2" t="s">
        <v>390</v>
      </c>
    </row>
    <row r="167" spans="3:3" x14ac:dyDescent="0.25">
      <c r="C167" s="2" t="s">
        <v>391</v>
      </c>
    </row>
    <row r="168" spans="3:3" x14ac:dyDescent="0.25">
      <c r="C168" s="2" t="s">
        <v>392</v>
      </c>
    </row>
    <row r="169" spans="3:3" x14ac:dyDescent="0.25">
      <c r="C169" s="2" t="s">
        <v>393</v>
      </c>
    </row>
    <row r="170" spans="3:3" x14ac:dyDescent="0.25">
      <c r="C170" s="2" t="s">
        <v>394</v>
      </c>
    </row>
    <row r="171" spans="3:3" x14ac:dyDescent="0.25">
      <c r="C171" s="2" t="s">
        <v>395</v>
      </c>
    </row>
    <row r="172" spans="3:3" x14ac:dyDescent="0.25">
      <c r="C172" s="2" t="s">
        <v>396</v>
      </c>
    </row>
    <row r="173" spans="3:3" x14ac:dyDescent="0.25">
      <c r="C173" s="2" t="s">
        <v>397</v>
      </c>
    </row>
    <row r="174" spans="3:3" x14ac:dyDescent="0.25">
      <c r="C174" s="2" t="s">
        <v>398</v>
      </c>
    </row>
    <row r="175" spans="3:3" x14ac:dyDescent="0.25">
      <c r="C175" s="2" t="s">
        <v>399</v>
      </c>
    </row>
    <row r="176" spans="3:3" x14ac:dyDescent="0.25">
      <c r="C176" s="2" t="s">
        <v>400</v>
      </c>
    </row>
    <row r="177" spans="3:3" x14ac:dyDescent="0.25">
      <c r="C177" s="2" t="s">
        <v>401</v>
      </c>
    </row>
    <row r="178" spans="3:3" x14ac:dyDescent="0.25">
      <c r="C178" s="2" t="s">
        <v>402</v>
      </c>
    </row>
    <row r="179" spans="3:3" x14ac:dyDescent="0.25">
      <c r="C179" s="2" t="s">
        <v>403</v>
      </c>
    </row>
    <row r="180" spans="3:3" x14ac:dyDescent="0.25">
      <c r="C180" s="2" t="s">
        <v>404</v>
      </c>
    </row>
    <row r="181" spans="3:3" x14ac:dyDescent="0.25">
      <c r="C181" s="2" t="s">
        <v>405</v>
      </c>
    </row>
    <row r="182" spans="3:3" x14ac:dyDescent="0.25">
      <c r="C182" s="2" t="s">
        <v>406</v>
      </c>
    </row>
    <row r="183" spans="3:3" x14ac:dyDescent="0.25">
      <c r="C183" s="2" t="s">
        <v>407</v>
      </c>
    </row>
    <row r="184" spans="3:3" x14ac:dyDescent="0.25">
      <c r="C184" s="2" t="s">
        <v>408</v>
      </c>
    </row>
    <row r="185" spans="3:3" x14ac:dyDescent="0.25">
      <c r="C185" s="2" t="s">
        <v>409</v>
      </c>
    </row>
    <row r="186" spans="3:3" x14ac:dyDescent="0.25">
      <c r="C186" s="2" t="s">
        <v>410</v>
      </c>
    </row>
    <row r="187" spans="3:3" x14ac:dyDescent="0.25">
      <c r="C187" s="2" t="s">
        <v>411</v>
      </c>
    </row>
    <row r="188" spans="3:3" x14ac:dyDescent="0.25">
      <c r="C188" s="2" t="s">
        <v>412</v>
      </c>
    </row>
    <row r="189" spans="3:3" x14ac:dyDescent="0.25">
      <c r="C189" s="2" t="s">
        <v>413</v>
      </c>
    </row>
    <row r="190" spans="3:3" x14ac:dyDescent="0.25">
      <c r="C190" s="2" t="s">
        <v>414</v>
      </c>
    </row>
    <row r="191" spans="3:3" x14ac:dyDescent="0.25">
      <c r="C191" s="2" t="s">
        <v>415</v>
      </c>
    </row>
    <row r="192" spans="3:3" x14ac:dyDescent="0.25">
      <c r="C192" s="2" t="s">
        <v>416</v>
      </c>
    </row>
    <row r="193" spans="3:3" x14ac:dyDescent="0.25">
      <c r="C193" s="2" t="s">
        <v>417</v>
      </c>
    </row>
    <row r="194" spans="3:3" x14ac:dyDescent="0.25">
      <c r="C194" s="2" t="s">
        <v>418</v>
      </c>
    </row>
    <row r="195" spans="3:3" x14ac:dyDescent="0.25">
      <c r="C195" s="2" t="s">
        <v>419</v>
      </c>
    </row>
    <row r="196" spans="3:3" x14ac:dyDescent="0.25">
      <c r="C196" s="2" t="s">
        <v>420</v>
      </c>
    </row>
    <row r="197" spans="3:3" x14ac:dyDescent="0.25">
      <c r="C197" s="2" t="s">
        <v>421</v>
      </c>
    </row>
    <row r="198" spans="3:3" x14ac:dyDescent="0.25">
      <c r="C198" s="2" t="s">
        <v>422</v>
      </c>
    </row>
    <row r="199" spans="3:3" x14ac:dyDescent="0.25">
      <c r="C199" s="2" t="s">
        <v>423</v>
      </c>
    </row>
    <row r="200" spans="3:3" x14ac:dyDescent="0.25">
      <c r="C200" s="2" t="s">
        <v>424</v>
      </c>
    </row>
    <row r="201" spans="3:3" x14ac:dyDescent="0.25">
      <c r="C201" s="2" t="s">
        <v>425</v>
      </c>
    </row>
    <row r="202" spans="3:3" x14ac:dyDescent="0.25">
      <c r="C202" s="2" t="s">
        <v>426</v>
      </c>
    </row>
    <row r="203" spans="3:3" x14ac:dyDescent="0.25">
      <c r="C203" s="2" t="s">
        <v>427</v>
      </c>
    </row>
    <row r="204" spans="3:3" x14ac:dyDescent="0.25">
      <c r="C204" s="2" t="s">
        <v>428</v>
      </c>
    </row>
    <row r="205" spans="3:3" x14ac:dyDescent="0.25">
      <c r="C205" s="2" t="s">
        <v>429</v>
      </c>
    </row>
    <row r="206" spans="3:3" x14ac:dyDescent="0.25">
      <c r="C206" s="2" t="s">
        <v>430</v>
      </c>
    </row>
    <row r="207" spans="3:3" x14ac:dyDescent="0.25">
      <c r="C207" s="2" t="s">
        <v>431</v>
      </c>
    </row>
    <row r="208" spans="3:3" x14ac:dyDescent="0.25">
      <c r="C208" s="2" t="s">
        <v>432</v>
      </c>
    </row>
    <row r="209" spans="3:3" x14ac:dyDescent="0.25">
      <c r="C209" s="2" t="s">
        <v>433</v>
      </c>
    </row>
    <row r="210" spans="3:3" x14ac:dyDescent="0.25">
      <c r="C210" s="2" t="s">
        <v>434</v>
      </c>
    </row>
    <row r="211" spans="3:3" x14ac:dyDescent="0.25">
      <c r="C211" s="2" t="s">
        <v>435</v>
      </c>
    </row>
    <row r="212" spans="3:3" x14ac:dyDescent="0.25">
      <c r="C212" s="2" t="s">
        <v>436</v>
      </c>
    </row>
    <row r="213" spans="3:3" x14ac:dyDescent="0.25">
      <c r="C213" s="2" t="s">
        <v>437</v>
      </c>
    </row>
    <row r="214" spans="3:3" x14ac:dyDescent="0.25">
      <c r="C214" s="2" t="s">
        <v>438</v>
      </c>
    </row>
    <row r="215" spans="3:3" x14ac:dyDescent="0.25">
      <c r="C215" s="2" t="s">
        <v>439</v>
      </c>
    </row>
    <row r="216" spans="3:3" x14ac:dyDescent="0.25">
      <c r="C216" s="2" t="s">
        <v>440</v>
      </c>
    </row>
    <row r="217" spans="3:3" x14ac:dyDescent="0.25">
      <c r="C217" s="2" t="s">
        <v>441</v>
      </c>
    </row>
    <row r="218" spans="3:3" x14ac:dyDescent="0.25">
      <c r="C218" s="2" t="s">
        <v>442</v>
      </c>
    </row>
    <row r="219" spans="3:3" x14ac:dyDescent="0.25">
      <c r="C219" s="2" t="s">
        <v>443</v>
      </c>
    </row>
    <row r="220" spans="3:3" x14ac:dyDescent="0.25">
      <c r="C220" s="2" t="s">
        <v>444</v>
      </c>
    </row>
    <row r="221" spans="3:3" x14ac:dyDescent="0.25">
      <c r="C221" s="2" t="s">
        <v>445</v>
      </c>
    </row>
    <row r="222" spans="3:3" x14ac:dyDescent="0.25">
      <c r="C222" s="2" t="s">
        <v>446</v>
      </c>
    </row>
    <row r="223" spans="3:3" x14ac:dyDescent="0.25">
      <c r="C223" s="2" t="s">
        <v>447</v>
      </c>
    </row>
    <row r="224" spans="3:3" x14ac:dyDescent="0.25">
      <c r="C224" s="2" t="s">
        <v>448</v>
      </c>
    </row>
    <row r="225" spans="3:3" x14ac:dyDescent="0.25">
      <c r="C225" s="2" t="s">
        <v>449</v>
      </c>
    </row>
    <row r="226" spans="3:3" x14ac:dyDescent="0.25">
      <c r="C226" s="2" t="s">
        <v>450</v>
      </c>
    </row>
    <row r="227" spans="3:3" x14ac:dyDescent="0.25">
      <c r="C227" s="2" t="s">
        <v>451</v>
      </c>
    </row>
    <row r="228" spans="3:3" x14ac:dyDescent="0.25">
      <c r="C228" s="2" t="s">
        <v>452</v>
      </c>
    </row>
    <row r="229" spans="3:3" x14ac:dyDescent="0.25">
      <c r="C229" s="2" t="s">
        <v>453</v>
      </c>
    </row>
    <row r="230" spans="3:3" x14ac:dyDescent="0.25">
      <c r="C230" s="2" t="s">
        <v>454</v>
      </c>
    </row>
    <row r="231" spans="3:3" x14ac:dyDescent="0.25">
      <c r="C231" s="2" t="s">
        <v>455</v>
      </c>
    </row>
    <row r="232" spans="3:3" x14ac:dyDescent="0.25">
      <c r="C232" s="2" t="s">
        <v>456</v>
      </c>
    </row>
    <row r="233" spans="3:3" x14ac:dyDescent="0.25">
      <c r="C233" s="2" t="s">
        <v>457</v>
      </c>
    </row>
    <row r="234" spans="3:3" x14ac:dyDescent="0.25">
      <c r="C234" s="2" t="s">
        <v>458</v>
      </c>
    </row>
    <row r="235" spans="3:3" x14ac:dyDescent="0.25">
      <c r="C235" s="2" t="s">
        <v>459</v>
      </c>
    </row>
    <row r="236" spans="3:3" x14ac:dyDescent="0.25">
      <c r="C236" s="2" t="s">
        <v>460</v>
      </c>
    </row>
    <row r="237" spans="3:3" x14ac:dyDescent="0.25">
      <c r="C237" s="2" t="s">
        <v>461</v>
      </c>
    </row>
    <row r="238" spans="3:3" x14ac:dyDescent="0.25">
      <c r="C238" s="2" t="s">
        <v>462</v>
      </c>
    </row>
    <row r="239" spans="3:3" x14ac:dyDescent="0.25">
      <c r="C239" s="2" t="s">
        <v>463</v>
      </c>
    </row>
    <row r="240" spans="3:3" x14ac:dyDescent="0.25">
      <c r="C240" s="2" t="s">
        <v>464</v>
      </c>
    </row>
    <row r="241" spans="3:3" x14ac:dyDescent="0.25">
      <c r="C241" s="2" t="s">
        <v>465</v>
      </c>
    </row>
    <row r="242" spans="3:3" x14ac:dyDescent="0.25">
      <c r="C242" s="2" t="s">
        <v>466</v>
      </c>
    </row>
    <row r="243" spans="3:3" x14ac:dyDescent="0.25">
      <c r="C243" s="2" t="s">
        <v>467</v>
      </c>
    </row>
    <row r="244" spans="3:3" x14ac:dyDescent="0.25">
      <c r="C244" s="2" t="s">
        <v>468</v>
      </c>
    </row>
    <row r="245" spans="3:3" x14ac:dyDescent="0.25">
      <c r="C245" s="2" t="s">
        <v>469</v>
      </c>
    </row>
    <row r="246" spans="3:3" x14ac:dyDescent="0.25">
      <c r="C246" s="2" t="s">
        <v>470</v>
      </c>
    </row>
    <row r="247" spans="3:3" x14ac:dyDescent="0.25">
      <c r="C247" s="2" t="s">
        <v>471</v>
      </c>
    </row>
    <row r="248" spans="3:3" x14ac:dyDescent="0.25">
      <c r="C248" s="2" t="s">
        <v>472</v>
      </c>
    </row>
    <row r="249" spans="3:3" x14ac:dyDescent="0.25">
      <c r="C249" s="2" t="s">
        <v>473</v>
      </c>
    </row>
    <row r="250" spans="3:3" x14ac:dyDescent="0.25">
      <c r="C250" s="2" t="s">
        <v>474</v>
      </c>
    </row>
    <row r="251" spans="3:3" x14ac:dyDescent="0.25">
      <c r="C251" s="2" t="s">
        <v>475</v>
      </c>
    </row>
    <row r="252" spans="3:3" x14ac:dyDescent="0.25">
      <c r="C252" s="2" t="s">
        <v>476</v>
      </c>
    </row>
    <row r="253" spans="3:3" x14ac:dyDescent="0.25">
      <c r="C253" s="2" t="s">
        <v>477</v>
      </c>
    </row>
    <row r="254" spans="3:3" x14ac:dyDescent="0.25">
      <c r="C254" s="2" t="s">
        <v>478</v>
      </c>
    </row>
    <row r="255" spans="3:3" x14ac:dyDescent="0.25">
      <c r="C255" s="2" t="s">
        <v>479</v>
      </c>
    </row>
    <row r="256" spans="3:3" x14ac:dyDescent="0.25">
      <c r="C256" s="2" t="s">
        <v>480</v>
      </c>
    </row>
    <row r="257" spans="3:3" x14ac:dyDescent="0.25">
      <c r="C257" s="2" t="s">
        <v>481</v>
      </c>
    </row>
    <row r="258" spans="3:3" x14ac:dyDescent="0.25">
      <c r="C258" s="2" t="s">
        <v>482</v>
      </c>
    </row>
    <row r="259" spans="3:3" x14ac:dyDescent="0.25">
      <c r="C259" s="2" t="s">
        <v>483</v>
      </c>
    </row>
    <row r="260" spans="3:3" x14ac:dyDescent="0.25">
      <c r="C260" s="2" t="s">
        <v>484</v>
      </c>
    </row>
    <row r="261" spans="3:3" x14ac:dyDescent="0.25">
      <c r="C261" s="2" t="s">
        <v>485</v>
      </c>
    </row>
    <row r="262" spans="3:3" x14ac:dyDescent="0.25">
      <c r="C262" s="2" t="s">
        <v>486</v>
      </c>
    </row>
    <row r="263" spans="3:3" x14ac:dyDescent="0.25">
      <c r="C263" s="2" t="s">
        <v>487</v>
      </c>
    </row>
    <row r="264" spans="3:3" x14ac:dyDescent="0.25">
      <c r="C264" s="2" t="s">
        <v>488</v>
      </c>
    </row>
    <row r="265" spans="3:3" x14ac:dyDescent="0.25">
      <c r="C265" s="2" t="s">
        <v>489</v>
      </c>
    </row>
    <row r="266" spans="3:3" x14ac:dyDescent="0.25">
      <c r="C266" s="2" t="s">
        <v>490</v>
      </c>
    </row>
    <row r="267" spans="3:3" x14ac:dyDescent="0.25">
      <c r="C267" s="2" t="s">
        <v>491</v>
      </c>
    </row>
    <row r="268" spans="3:3" x14ac:dyDescent="0.25">
      <c r="C268" s="2" t="s">
        <v>492</v>
      </c>
    </row>
    <row r="269" spans="3:3" x14ac:dyDescent="0.25">
      <c r="C269" s="2" t="s">
        <v>493</v>
      </c>
    </row>
    <row r="270" spans="3:3" x14ac:dyDescent="0.25">
      <c r="C270" s="2" t="s">
        <v>494</v>
      </c>
    </row>
    <row r="271" spans="3:3" x14ac:dyDescent="0.25">
      <c r="C271" s="2" t="s">
        <v>495</v>
      </c>
    </row>
    <row r="272" spans="3:3" x14ac:dyDescent="0.25">
      <c r="C272" s="2" t="s">
        <v>496</v>
      </c>
    </row>
    <row r="273" spans="3:3" x14ac:dyDescent="0.25">
      <c r="C273" s="2" t="s">
        <v>497</v>
      </c>
    </row>
    <row r="274" spans="3:3" x14ac:dyDescent="0.25">
      <c r="C274" s="2" t="s">
        <v>498</v>
      </c>
    </row>
    <row r="275" spans="3:3" x14ac:dyDescent="0.25">
      <c r="C275" s="2" t="s">
        <v>499</v>
      </c>
    </row>
    <row r="276" spans="3:3" x14ac:dyDescent="0.25">
      <c r="C276" s="2" t="s">
        <v>500</v>
      </c>
    </row>
    <row r="277" spans="3:3" x14ac:dyDescent="0.25">
      <c r="C277" s="2" t="s">
        <v>501</v>
      </c>
    </row>
    <row r="278" spans="3:3" x14ac:dyDescent="0.25">
      <c r="C278" s="2" t="s">
        <v>502</v>
      </c>
    </row>
    <row r="279" spans="3:3" x14ac:dyDescent="0.25">
      <c r="C279" s="2" t="s">
        <v>503</v>
      </c>
    </row>
    <row r="280" spans="3:3" x14ac:dyDescent="0.25">
      <c r="C280" s="2" t="s">
        <v>504</v>
      </c>
    </row>
    <row r="281" spans="3:3" x14ac:dyDescent="0.25">
      <c r="C281" s="2" t="s">
        <v>505</v>
      </c>
    </row>
    <row r="282" spans="3:3" x14ac:dyDescent="0.25">
      <c r="C282" s="2" t="s">
        <v>506</v>
      </c>
    </row>
    <row r="283" spans="3:3" x14ac:dyDescent="0.25">
      <c r="C283" s="2" t="s">
        <v>507</v>
      </c>
    </row>
    <row r="284" spans="3:3" x14ac:dyDescent="0.25">
      <c r="C284" s="2" t="s">
        <v>508</v>
      </c>
    </row>
    <row r="285" spans="3:3" x14ac:dyDescent="0.25">
      <c r="C285" s="2" t="s">
        <v>509</v>
      </c>
    </row>
    <row r="286" spans="3:3" x14ac:dyDescent="0.25">
      <c r="C286" s="2" t="s">
        <v>510</v>
      </c>
    </row>
    <row r="287" spans="3:3" x14ac:dyDescent="0.25">
      <c r="C287" s="2" t="s">
        <v>511</v>
      </c>
    </row>
    <row r="288" spans="3:3" x14ac:dyDescent="0.25">
      <c r="C288" s="2" t="s">
        <v>512</v>
      </c>
    </row>
    <row r="289" spans="3:3" x14ac:dyDescent="0.25">
      <c r="C289" s="2" t="s">
        <v>513</v>
      </c>
    </row>
    <row r="290" spans="3:3" x14ac:dyDescent="0.25">
      <c r="C290" s="2" t="s">
        <v>514</v>
      </c>
    </row>
    <row r="291" spans="3:3" x14ac:dyDescent="0.25">
      <c r="C291" s="2" t="s">
        <v>515</v>
      </c>
    </row>
    <row r="292" spans="3:3" x14ac:dyDescent="0.25">
      <c r="C292" s="2" t="s">
        <v>516</v>
      </c>
    </row>
    <row r="293" spans="3:3" x14ac:dyDescent="0.25">
      <c r="C293" s="2" t="s">
        <v>517</v>
      </c>
    </row>
    <row r="294" spans="3:3" x14ac:dyDescent="0.25">
      <c r="C294" s="2" t="s">
        <v>518</v>
      </c>
    </row>
    <row r="295" spans="3:3" x14ac:dyDescent="0.25">
      <c r="C295" s="2" t="s">
        <v>519</v>
      </c>
    </row>
    <row r="296" spans="3:3" x14ac:dyDescent="0.25">
      <c r="C296" s="2" t="s">
        <v>520</v>
      </c>
    </row>
    <row r="297" spans="3:3" x14ac:dyDescent="0.25">
      <c r="C297" s="2" t="s">
        <v>521</v>
      </c>
    </row>
    <row r="298" spans="3:3" x14ac:dyDescent="0.25">
      <c r="C298" s="2" t="s">
        <v>522</v>
      </c>
    </row>
    <row r="299" spans="3:3" x14ac:dyDescent="0.25">
      <c r="C299" s="2" t="s">
        <v>523</v>
      </c>
    </row>
    <row r="300" spans="3:3" x14ac:dyDescent="0.25">
      <c r="C300" s="2" t="s">
        <v>524</v>
      </c>
    </row>
    <row r="301" spans="3:3" x14ac:dyDescent="0.25">
      <c r="C301" s="2" t="s">
        <v>525</v>
      </c>
    </row>
    <row r="302" spans="3:3" x14ac:dyDescent="0.25">
      <c r="C302" s="2" t="s">
        <v>526</v>
      </c>
    </row>
    <row r="303" spans="3:3" x14ac:dyDescent="0.25">
      <c r="C303" s="2" t="s">
        <v>527</v>
      </c>
    </row>
    <row r="304" spans="3:3" x14ac:dyDescent="0.25">
      <c r="C304" s="2" t="s">
        <v>528</v>
      </c>
    </row>
    <row r="305" spans="3:3" x14ac:dyDescent="0.25">
      <c r="C305" s="2" t="s">
        <v>529</v>
      </c>
    </row>
    <row r="306" spans="3:3" x14ac:dyDescent="0.25">
      <c r="C306" s="2" t="s">
        <v>530</v>
      </c>
    </row>
    <row r="307" spans="3:3" x14ac:dyDescent="0.25">
      <c r="C307" s="2" t="s">
        <v>531</v>
      </c>
    </row>
    <row r="308" spans="3:3" x14ac:dyDescent="0.25">
      <c r="C308" s="2" t="s">
        <v>532</v>
      </c>
    </row>
    <row r="309" spans="3:3" x14ac:dyDescent="0.25">
      <c r="C309" s="2" t="s">
        <v>533</v>
      </c>
    </row>
    <row r="310" spans="3:3" x14ac:dyDescent="0.25">
      <c r="C310" s="2" t="s">
        <v>534</v>
      </c>
    </row>
    <row r="311" spans="3:3" x14ac:dyDescent="0.25">
      <c r="C311" s="2" t="s">
        <v>535</v>
      </c>
    </row>
    <row r="312" spans="3:3" x14ac:dyDescent="0.25">
      <c r="C312" s="2" t="s">
        <v>536</v>
      </c>
    </row>
    <row r="313" spans="3:3" x14ac:dyDescent="0.25">
      <c r="C313" s="2" t="s">
        <v>537</v>
      </c>
    </row>
    <row r="314" spans="3:3" x14ac:dyDescent="0.25">
      <c r="C314" s="2" t="s">
        <v>538</v>
      </c>
    </row>
    <row r="315" spans="3:3" x14ac:dyDescent="0.25">
      <c r="C315" s="2" t="s">
        <v>539</v>
      </c>
    </row>
    <row r="316" spans="3:3" x14ac:dyDescent="0.25">
      <c r="C316" s="2" t="s">
        <v>540</v>
      </c>
    </row>
    <row r="317" spans="3:3" x14ac:dyDescent="0.25">
      <c r="C317" s="2" t="s">
        <v>541</v>
      </c>
    </row>
    <row r="318" spans="3:3" x14ac:dyDescent="0.25">
      <c r="C318" s="2" t="s">
        <v>542</v>
      </c>
    </row>
    <row r="319" spans="3:3" x14ac:dyDescent="0.25">
      <c r="C319" s="2" t="s">
        <v>543</v>
      </c>
    </row>
    <row r="320" spans="3:3" x14ac:dyDescent="0.25">
      <c r="C320" s="2" t="s">
        <v>544</v>
      </c>
    </row>
    <row r="321" spans="3:3" x14ac:dyDescent="0.25">
      <c r="C321" s="2" t="s">
        <v>545</v>
      </c>
    </row>
    <row r="322" spans="3:3" x14ac:dyDescent="0.25">
      <c r="C322" s="2" t="s">
        <v>546</v>
      </c>
    </row>
    <row r="323" spans="3:3" x14ac:dyDescent="0.25">
      <c r="C323" s="2" t="s">
        <v>547</v>
      </c>
    </row>
    <row r="324" spans="3:3" x14ac:dyDescent="0.25">
      <c r="C324" s="2" t="s">
        <v>548</v>
      </c>
    </row>
    <row r="325" spans="3:3" x14ac:dyDescent="0.25">
      <c r="C325" s="2" t="s">
        <v>549</v>
      </c>
    </row>
    <row r="326" spans="3:3" x14ac:dyDescent="0.25">
      <c r="C326" s="2" t="s">
        <v>550</v>
      </c>
    </row>
    <row r="327" spans="3:3" x14ac:dyDescent="0.25">
      <c r="C327" s="2" t="s">
        <v>551</v>
      </c>
    </row>
    <row r="328" spans="3:3" x14ac:dyDescent="0.25">
      <c r="C328" s="2" t="s">
        <v>552</v>
      </c>
    </row>
    <row r="329" spans="3:3" x14ac:dyDescent="0.25">
      <c r="C329" s="2" t="s">
        <v>553</v>
      </c>
    </row>
    <row r="330" spans="3:3" x14ac:dyDescent="0.25">
      <c r="C330" s="2" t="s">
        <v>554</v>
      </c>
    </row>
    <row r="331" spans="3:3" x14ac:dyDescent="0.25">
      <c r="C331" s="2" t="s">
        <v>555</v>
      </c>
    </row>
    <row r="332" spans="3:3" x14ac:dyDescent="0.25">
      <c r="C332" s="2" t="s">
        <v>556</v>
      </c>
    </row>
    <row r="333" spans="3:3" x14ac:dyDescent="0.25">
      <c r="C333" s="2" t="s">
        <v>557</v>
      </c>
    </row>
    <row r="334" spans="3:3" x14ac:dyDescent="0.25">
      <c r="C334" s="2" t="s">
        <v>558</v>
      </c>
    </row>
    <row r="335" spans="3:3" x14ac:dyDescent="0.25">
      <c r="C335" s="2" t="s">
        <v>559</v>
      </c>
    </row>
    <row r="336" spans="3:3" x14ac:dyDescent="0.25">
      <c r="C336" s="2" t="s">
        <v>560</v>
      </c>
    </row>
    <row r="337" spans="3:3" x14ac:dyDescent="0.25">
      <c r="C337" s="2" t="s">
        <v>561</v>
      </c>
    </row>
    <row r="338" spans="3:3" x14ac:dyDescent="0.25">
      <c r="C338" s="2" t="s">
        <v>562</v>
      </c>
    </row>
    <row r="339" spans="3:3" x14ac:dyDescent="0.25">
      <c r="C339" s="2" t="s">
        <v>563</v>
      </c>
    </row>
    <row r="340" spans="3:3" x14ac:dyDescent="0.25">
      <c r="C340" s="2" t="s">
        <v>564</v>
      </c>
    </row>
    <row r="341" spans="3:3" x14ac:dyDescent="0.25">
      <c r="C341" s="2" t="s">
        <v>565</v>
      </c>
    </row>
    <row r="342" spans="3:3" x14ac:dyDescent="0.25">
      <c r="C342" s="2" t="s">
        <v>566</v>
      </c>
    </row>
    <row r="343" spans="3:3" x14ac:dyDescent="0.25">
      <c r="C343" s="2" t="s">
        <v>567</v>
      </c>
    </row>
    <row r="344" spans="3:3" x14ac:dyDescent="0.25">
      <c r="C344" s="2" t="s">
        <v>568</v>
      </c>
    </row>
    <row r="345" spans="3:3" x14ac:dyDescent="0.25">
      <c r="C345" s="2" t="s">
        <v>569</v>
      </c>
    </row>
    <row r="346" spans="3:3" x14ac:dyDescent="0.25">
      <c r="C346" s="2" t="s">
        <v>570</v>
      </c>
    </row>
    <row r="347" spans="3:3" x14ac:dyDescent="0.25">
      <c r="C347" s="2" t="s">
        <v>571</v>
      </c>
    </row>
    <row r="348" spans="3:3" x14ac:dyDescent="0.25">
      <c r="C348" s="2" t="s">
        <v>572</v>
      </c>
    </row>
    <row r="349" spans="3:3" x14ac:dyDescent="0.25">
      <c r="C349" s="2" t="s">
        <v>573</v>
      </c>
    </row>
    <row r="350" spans="3:3" x14ac:dyDescent="0.25">
      <c r="C350" s="2" t="s">
        <v>574</v>
      </c>
    </row>
    <row r="351" spans="3:3" x14ac:dyDescent="0.25">
      <c r="C351" s="2" t="s">
        <v>575</v>
      </c>
    </row>
    <row r="352" spans="3:3" x14ac:dyDescent="0.25">
      <c r="C352" s="2" t="s">
        <v>576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A1:P416"/>
  <sheetViews>
    <sheetView showGridLines="0" tabSelected="1" zoomScaleNormal="100" workbookViewId="0"/>
  </sheetViews>
  <sheetFormatPr baseColWidth="10" defaultRowHeight="15" x14ac:dyDescent="0.25"/>
  <cols>
    <col min="1" max="1" width="20.7109375" customWidth="1"/>
    <col min="3" max="3" width="3.7109375" customWidth="1"/>
    <col min="4" max="4" width="1.7109375" customWidth="1"/>
    <col min="6" max="6" width="1.7109375" customWidth="1"/>
    <col min="7" max="7" width="3.7109375" customWidth="1"/>
    <col min="9" max="9" width="20.7109375" customWidth="1"/>
    <col min="12" max="12" width="13.42578125" customWidth="1"/>
    <col min="20" max="20" width="11.28515625" customWidth="1"/>
    <col min="257" max="257" width="20.7109375" customWidth="1"/>
    <col min="259" max="259" width="3.7109375" customWidth="1"/>
    <col min="260" max="260" width="1.7109375" customWidth="1"/>
    <col min="262" max="262" width="1.7109375" customWidth="1"/>
    <col min="263" max="263" width="3.7109375" customWidth="1"/>
    <col min="265" max="265" width="20.7109375" customWidth="1"/>
    <col min="276" max="276" width="11.28515625" customWidth="1"/>
    <col min="513" max="513" width="20.7109375" customWidth="1"/>
    <col min="515" max="515" width="3.7109375" customWidth="1"/>
    <col min="516" max="516" width="1.7109375" customWidth="1"/>
    <col min="518" max="518" width="1.7109375" customWidth="1"/>
    <col min="519" max="519" width="3.7109375" customWidth="1"/>
    <col min="521" max="521" width="20.7109375" customWidth="1"/>
    <col min="532" max="532" width="11.28515625" customWidth="1"/>
    <col min="769" max="769" width="20.7109375" customWidth="1"/>
    <col min="771" max="771" width="3.7109375" customWidth="1"/>
    <col min="772" max="772" width="1.7109375" customWidth="1"/>
    <col min="774" max="774" width="1.7109375" customWidth="1"/>
    <col min="775" max="775" width="3.7109375" customWidth="1"/>
    <col min="777" max="777" width="20.7109375" customWidth="1"/>
    <col min="788" max="788" width="11.28515625" customWidth="1"/>
    <col min="1025" max="1025" width="20.7109375" customWidth="1"/>
    <col min="1027" max="1027" width="3.7109375" customWidth="1"/>
    <col min="1028" max="1028" width="1.7109375" customWidth="1"/>
    <col min="1030" max="1030" width="1.7109375" customWidth="1"/>
    <col min="1031" max="1031" width="3.7109375" customWidth="1"/>
    <col min="1033" max="1033" width="20.7109375" customWidth="1"/>
    <col min="1044" max="1044" width="11.28515625" customWidth="1"/>
    <col min="1281" max="1281" width="20.7109375" customWidth="1"/>
    <col min="1283" max="1283" width="3.7109375" customWidth="1"/>
    <col min="1284" max="1284" width="1.7109375" customWidth="1"/>
    <col min="1286" max="1286" width="1.7109375" customWidth="1"/>
    <col min="1287" max="1287" width="3.7109375" customWidth="1"/>
    <col min="1289" max="1289" width="20.7109375" customWidth="1"/>
    <col min="1300" max="1300" width="11.28515625" customWidth="1"/>
    <col min="1537" max="1537" width="20.7109375" customWidth="1"/>
    <col min="1539" max="1539" width="3.7109375" customWidth="1"/>
    <col min="1540" max="1540" width="1.7109375" customWidth="1"/>
    <col min="1542" max="1542" width="1.7109375" customWidth="1"/>
    <col min="1543" max="1543" width="3.7109375" customWidth="1"/>
    <col min="1545" max="1545" width="20.7109375" customWidth="1"/>
    <col min="1556" max="1556" width="11.28515625" customWidth="1"/>
    <col min="1793" max="1793" width="20.7109375" customWidth="1"/>
    <col min="1795" max="1795" width="3.7109375" customWidth="1"/>
    <col min="1796" max="1796" width="1.7109375" customWidth="1"/>
    <col min="1798" max="1798" width="1.7109375" customWidth="1"/>
    <col min="1799" max="1799" width="3.7109375" customWidth="1"/>
    <col min="1801" max="1801" width="20.7109375" customWidth="1"/>
    <col min="1812" max="1812" width="11.28515625" customWidth="1"/>
    <col min="2049" max="2049" width="20.7109375" customWidth="1"/>
    <col min="2051" max="2051" width="3.7109375" customWidth="1"/>
    <col min="2052" max="2052" width="1.7109375" customWidth="1"/>
    <col min="2054" max="2054" width="1.7109375" customWidth="1"/>
    <col min="2055" max="2055" width="3.7109375" customWidth="1"/>
    <col min="2057" max="2057" width="20.7109375" customWidth="1"/>
    <col min="2068" max="2068" width="11.28515625" customWidth="1"/>
    <col min="2305" max="2305" width="20.7109375" customWidth="1"/>
    <col min="2307" max="2307" width="3.7109375" customWidth="1"/>
    <col min="2308" max="2308" width="1.7109375" customWidth="1"/>
    <col min="2310" max="2310" width="1.7109375" customWidth="1"/>
    <col min="2311" max="2311" width="3.7109375" customWidth="1"/>
    <col min="2313" max="2313" width="20.7109375" customWidth="1"/>
    <col min="2324" max="2324" width="11.28515625" customWidth="1"/>
    <col min="2561" max="2561" width="20.7109375" customWidth="1"/>
    <col min="2563" max="2563" width="3.7109375" customWidth="1"/>
    <col min="2564" max="2564" width="1.7109375" customWidth="1"/>
    <col min="2566" max="2566" width="1.7109375" customWidth="1"/>
    <col min="2567" max="2567" width="3.7109375" customWidth="1"/>
    <col min="2569" max="2569" width="20.7109375" customWidth="1"/>
    <col min="2580" max="2580" width="11.28515625" customWidth="1"/>
    <col min="2817" max="2817" width="20.7109375" customWidth="1"/>
    <col min="2819" max="2819" width="3.7109375" customWidth="1"/>
    <col min="2820" max="2820" width="1.7109375" customWidth="1"/>
    <col min="2822" max="2822" width="1.7109375" customWidth="1"/>
    <col min="2823" max="2823" width="3.7109375" customWidth="1"/>
    <col min="2825" max="2825" width="20.7109375" customWidth="1"/>
    <col min="2836" max="2836" width="11.28515625" customWidth="1"/>
    <col min="3073" max="3073" width="20.7109375" customWidth="1"/>
    <col min="3075" max="3075" width="3.7109375" customWidth="1"/>
    <col min="3076" max="3076" width="1.7109375" customWidth="1"/>
    <col min="3078" max="3078" width="1.7109375" customWidth="1"/>
    <col min="3079" max="3079" width="3.7109375" customWidth="1"/>
    <col min="3081" max="3081" width="20.7109375" customWidth="1"/>
    <col min="3092" max="3092" width="11.28515625" customWidth="1"/>
    <col min="3329" max="3329" width="20.7109375" customWidth="1"/>
    <col min="3331" max="3331" width="3.7109375" customWidth="1"/>
    <col min="3332" max="3332" width="1.7109375" customWidth="1"/>
    <col min="3334" max="3334" width="1.7109375" customWidth="1"/>
    <col min="3335" max="3335" width="3.7109375" customWidth="1"/>
    <col min="3337" max="3337" width="20.7109375" customWidth="1"/>
    <col min="3348" max="3348" width="11.28515625" customWidth="1"/>
    <col min="3585" max="3585" width="20.7109375" customWidth="1"/>
    <col min="3587" max="3587" width="3.7109375" customWidth="1"/>
    <col min="3588" max="3588" width="1.7109375" customWidth="1"/>
    <col min="3590" max="3590" width="1.7109375" customWidth="1"/>
    <col min="3591" max="3591" width="3.7109375" customWidth="1"/>
    <col min="3593" max="3593" width="20.7109375" customWidth="1"/>
    <col min="3604" max="3604" width="11.28515625" customWidth="1"/>
    <col min="3841" max="3841" width="20.7109375" customWidth="1"/>
    <col min="3843" max="3843" width="3.7109375" customWidth="1"/>
    <col min="3844" max="3844" width="1.7109375" customWidth="1"/>
    <col min="3846" max="3846" width="1.7109375" customWidth="1"/>
    <col min="3847" max="3847" width="3.7109375" customWidth="1"/>
    <col min="3849" max="3849" width="20.7109375" customWidth="1"/>
    <col min="3860" max="3860" width="11.28515625" customWidth="1"/>
    <col min="4097" max="4097" width="20.7109375" customWidth="1"/>
    <col min="4099" max="4099" width="3.7109375" customWidth="1"/>
    <col min="4100" max="4100" width="1.7109375" customWidth="1"/>
    <col min="4102" max="4102" width="1.7109375" customWidth="1"/>
    <col min="4103" max="4103" width="3.7109375" customWidth="1"/>
    <col min="4105" max="4105" width="20.7109375" customWidth="1"/>
    <col min="4116" max="4116" width="11.28515625" customWidth="1"/>
    <col min="4353" max="4353" width="20.7109375" customWidth="1"/>
    <col min="4355" max="4355" width="3.7109375" customWidth="1"/>
    <col min="4356" max="4356" width="1.7109375" customWidth="1"/>
    <col min="4358" max="4358" width="1.7109375" customWidth="1"/>
    <col min="4359" max="4359" width="3.7109375" customWidth="1"/>
    <col min="4361" max="4361" width="20.7109375" customWidth="1"/>
    <col min="4372" max="4372" width="11.28515625" customWidth="1"/>
    <col min="4609" max="4609" width="20.7109375" customWidth="1"/>
    <col min="4611" max="4611" width="3.7109375" customWidth="1"/>
    <col min="4612" max="4612" width="1.7109375" customWidth="1"/>
    <col min="4614" max="4614" width="1.7109375" customWidth="1"/>
    <col min="4615" max="4615" width="3.7109375" customWidth="1"/>
    <col min="4617" max="4617" width="20.7109375" customWidth="1"/>
    <col min="4628" max="4628" width="11.28515625" customWidth="1"/>
    <col min="4865" max="4865" width="20.7109375" customWidth="1"/>
    <col min="4867" max="4867" width="3.7109375" customWidth="1"/>
    <col min="4868" max="4868" width="1.7109375" customWidth="1"/>
    <col min="4870" max="4870" width="1.7109375" customWidth="1"/>
    <col min="4871" max="4871" width="3.7109375" customWidth="1"/>
    <col min="4873" max="4873" width="20.7109375" customWidth="1"/>
    <col min="4884" max="4884" width="11.28515625" customWidth="1"/>
    <col min="5121" max="5121" width="20.7109375" customWidth="1"/>
    <col min="5123" max="5123" width="3.7109375" customWidth="1"/>
    <col min="5124" max="5124" width="1.7109375" customWidth="1"/>
    <col min="5126" max="5126" width="1.7109375" customWidth="1"/>
    <col min="5127" max="5127" width="3.7109375" customWidth="1"/>
    <col min="5129" max="5129" width="20.7109375" customWidth="1"/>
    <col min="5140" max="5140" width="11.28515625" customWidth="1"/>
    <col min="5377" max="5377" width="20.7109375" customWidth="1"/>
    <col min="5379" max="5379" width="3.7109375" customWidth="1"/>
    <col min="5380" max="5380" width="1.7109375" customWidth="1"/>
    <col min="5382" max="5382" width="1.7109375" customWidth="1"/>
    <col min="5383" max="5383" width="3.7109375" customWidth="1"/>
    <col min="5385" max="5385" width="20.7109375" customWidth="1"/>
    <col min="5396" max="5396" width="11.28515625" customWidth="1"/>
    <col min="5633" max="5633" width="20.7109375" customWidth="1"/>
    <col min="5635" max="5635" width="3.7109375" customWidth="1"/>
    <col min="5636" max="5636" width="1.7109375" customWidth="1"/>
    <col min="5638" max="5638" width="1.7109375" customWidth="1"/>
    <col min="5639" max="5639" width="3.7109375" customWidth="1"/>
    <col min="5641" max="5641" width="20.7109375" customWidth="1"/>
    <col min="5652" max="5652" width="11.28515625" customWidth="1"/>
    <col min="5889" max="5889" width="20.7109375" customWidth="1"/>
    <col min="5891" max="5891" width="3.7109375" customWidth="1"/>
    <col min="5892" max="5892" width="1.7109375" customWidth="1"/>
    <col min="5894" max="5894" width="1.7109375" customWidth="1"/>
    <col min="5895" max="5895" width="3.7109375" customWidth="1"/>
    <col min="5897" max="5897" width="20.7109375" customWidth="1"/>
    <col min="5908" max="5908" width="11.28515625" customWidth="1"/>
    <col min="6145" max="6145" width="20.7109375" customWidth="1"/>
    <col min="6147" max="6147" width="3.7109375" customWidth="1"/>
    <col min="6148" max="6148" width="1.7109375" customWidth="1"/>
    <col min="6150" max="6150" width="1.7109375" customWidth="1"/>
    <col min="6151" max="6151" width="3.7109375" customWidth="1"/>
    <col min="6153" max="6153" width="20.7109375" customWidth="1"/>
    <col min="6164" max="6164" width="11.28515625" customWidth="1"/>
    <col min="6401" max="6401" width="20.7109375" customWidth="1"/>
    <col min="6403" max="6403" width="3.7109375" customWidth="1"/>
    <col min="6404" max="6404" width="1.7109375" customWidth="1"/>
    <col min="6406" max="6406" width="1.7109375" customWidth="1"/>
    <col min="6407" max="6407" width="3.7109375" customWidth="1"/>
    <col min="6409" max="6409" width="20.7109375" customWidth="1"/>
    <col min="6420" max="6420" width="11.28515625" customWidth="1"/>
    <col min="6657" max="6657" width="20.7109375" customWidth="1"/>
    <col min="6659" max="6659" width="3.7109375" customWidth="1"/>
    <col min="6660" max="6660" width="1.7109375" customWidth="1"/>
    <col min="6662" max="6662" width="1.7109375" customWidth="1"/>
    <col min="6663" max="6663" width="3.7109375" customWidth="1"/>
    <col min="6665" max="6665" width="20.7109375" customWidth="1"/>
    <col min="6676" max="6676" width="11.28515625" customWidth="1"/>
    <col min="6913" max="6913" width="20.7109375" customWidth="1"/>
    <col min="6915" max="6915" width="3.7109375" customWidth="1"/>
    <col min="6916" max="6916" width="1.7109375" customWidth="1"/>
    <col min="6918" max="6918" width="1.7109375" customWidth="1"/>
    <col min="6919" max="6919" width="3.7109375" customWidth="1"/>
    <col min="6921" max="6921" width="20.7109375" customWidth="1"/>
    <col min="6932" max="6932" width="11.28515625" customWidth="1"/>
    <col min="7169" max="7169" width="20.7109375" customWidth="1"/>
    <col min="7171" max="7171" width="3.7109375" customWidth="1"/>
    <col min="7172" max="7172" width="1.7109375" customWidth="1"/>
    <col min="7174" max="7174" width="1.7109375" customWidth="1"/>
    <col min="7175" max="7175" width="3.7109375" customWidth="1"/>
    <col min="7177" max="7177" width="20.7109375" customWidth="1"/>
    <col min="7188" max="7188" width="11.28515625" customWidth="1"/>
    <col min="7425" max="7425" width="20.7109375" customWidth="1"/>
    <col min="7427" max="7427" width="3.7109375" customWidth="1"/>
    <col min="7428" max="7428" width="1.7109375" customWidth="1"/>
    <col min="7430" max="7430" width="1.7109375" customWidth="1"/>
    <col min="7431" max="7431" width="3.7109375" customWidth="1"/>
    <col min="7433" max="7433" width="20.7109375" customWidth="1"/>
    <col min="7444" max="7444" width="11.28515625" customWidth="1"/>
    <col min="7681" max="7681" width="20.7109375" customWidth="1"/>
    <col min="7683" max="7683" width="3.7109375" customWidth="1"/>
    <col min="7684" max="7684" width="1.7109375" customWidth="1"/>
    <col min="7686" max="7686" width="1.7109375" customWidth="1"/>
    <col min="7687" max="7687" width="3.7109375" customWidth="1"/>
    <col min="7689" max="7689" width="20.7109375" customWidth="1"/>
    <col min="7700" max="7700" width="11.28515625" customWidth="1"/>
    <col min="7937" max="7937" width="20.7109375" customWidth="1"/>
    <col min="7939" max="7939" width="3.7109375" customWidth="1"/>
    <col min="7940" max="7940" width="1.7109375" customWidth="1"/>
    <col min="7942" max="7942" width="1.7109375" customWidth="1"/>
    <col min="7943" max="7943" width="3.7109375" customWidth="1"/>
    <col min="7945" max="7945" width="20.7109375" customWidth="1"/>
    <col min="7956" max="7956" width="11.28515625" customWidth="1"/>
    <col min="8193" max="8193" width="20.7109375" customWidth="1"/>
    <col min="8195" max="8195" width="3.7109375" customWidth="1"/>
    <col min="8196" max="8196" width="1.7109375" customWidth="1"/>
    <col min="8198" max="8198" width="1.7109375" customWidth="1"/>
    <col min="8199" max="8199" width="3.7109375" customWidth="1"/>
    <col min="8201" max="8201" width="20.7109375" customWidth="1"/>
    <col min="8212" max="8212" width="11.28515625" customWidth="1"/>
    <col min="8449" max="8449" width="20.7109375" customWidth="1"/>
    <col min="8451" max="8451" width="3.7109375" customWidth="1"/>
    <col min="8452" max="8452" width="1.7109375" customWidth="1"/>
    <col min="8454" max="8454" width="1.7109375" customWidth="1"/>
    <col min="8455" max="8455" width="3.7109375" customWidth="1"/>
    <col min="8457" max="8457" width="20.7109375" customWidth="1"/>
    <col min="8468" max="8468" width="11.28515625" customWidth="1"/>
    <col min="8705" max="8705" width="20.7109375" customWidth="1"/>
    <col min="8707" max="8707" width="3.7109375" customWidth="1"/>
    <col min="8708" max="8708" width="1.7109375" customWidth="1"/>
    <col min="8710" max="8710" width="1.7109375" customWidth="1"/>
    <col min="8711" max="8711" width="3.7109375" customWidth="1"/>
    <col min="8713" max="8713" width="20.7109375" customWidth="1"/>
    <col min="8724" max="8724" width="11.28515625" customWidth="1"/>
    <col min="8961" max="8961" width="20.7109375" customWidth="1"/>
    <col min="8963" max="8963" width="3.7109375" customWidth="1"/>
    <col min="8964" max="8964" width="1.7109375" customWidth="1"/>
    <col min="8966" max="8966" width="1.7109375" customWidth="1"/>
    <col min="8967" max="8967" width="3.7109375" customWidth="1"/>
    <col min="8969" max="8969" width="20.7109375" customWidth="1"/>
    <col min="8980" max="8980" width="11.28515625" customWidth="1"/>
    <col min="9217" max="9217" width="20.7109375" customWidth="1"/>
    <col min="9219" max="9219" width="3.7109375" customWidth="1"/>
    <col min="9220" max="9220" width="1.7109375" customWidth="1"/>
    <col min="9222" max="9222" width="1.7109375" customWidth="1"/>
    <col min="9223" max="9223" width="3.7109375" customWidth="1"/>
    <col min="9225" max="9225" width="20.7109375" customWidth="1"/>
    <col min="9236" max="9236" width="11.28515625" customWidth="1"/>
    <col min="9473" max="9473" width="20.7109375" customWidth="1"/>
    <col min="9475" max="9475" width="3.7109375" customWidth="1"/>
    <col min="9476" max="9476" width="1.7109375" customWidth="1"/>
    <col min="9478" max="9478" width="1.7109375" customWidth="1"/>
    <col min="9479" max="9479" width="3.7109375" customWidth="1"/>
    <col min="9481" max="9481" width="20.7109375" customWidth="1"/>
    <col min="9492" max="9492" width="11.28515625" customWidth="1"/>
    <col min="9729" max="9729" width="20.7109375" customWidth="1"/>
    <col min="9731" max="9731" width="3.7109375" customWidth="1"/>
    <col min="9732" max="9732" width="1.7109375" customWidth="1"/>
    <col min="9734" max="9734" width="1.7109375" customWidth="1"/>
    <col min="9735" max="9735" width="3.7109375" customWidth="1"/>
    <col min="9737" max="9737" width="20.7109375" customWidth="1"/>
    <col min="9748" max="9748" width="11.28515625" customWidth="1"/>
    <col min="9985" max="9985" width="20.7109375" customWidth="1"/>
    <col min="9987" max="9987" width="3.7109375" customWidth="1"/>
    <col min="9988" max="9988" width="1.7109375" customWidth="1"/>
    <col min="9990" max="9990" width="1.7109375" customWidth="1"/>
    <col min="9991" max="9991" width="3.7109375" customWidth="1"/>
    <col min="9993" max="9993" width="20.7109375" customWidth="1"/>
    <col min="10004" max="10004" width="11.28515625" customWidth="1"/>
    <col min="10241" max="10241" width="20.7109375" customWidth="1"/>
    <col min="10243" max="10243" width="3.7109375" customWidth="1"/>
    <col min="10244" max="10244" width="1.7109375" customWidth="1"/>
    <col min="10246" max="10246" width="1.7109375" customWidth="1"/>
    <col min="10247" max="10247" width="3.7109375" customWidth="1"/>
    <col min="10249" max="10249" width="20.7109375" customWidth="1"/>
    <col min="10260" max="10260" width="11.28515625" customWidth="1"/>
    <col min="10497" max="10497" width="20.7109375" customWidth="1"/>
    <col min="10499" max="10499" width="3.7109375" customWidth="1"/>
    <col min="10500" max="10500" width="1.7109375" customWidth="1"/>
    <col min="10502" max="10502" width="1.7109375" customWidth="1"/>
    <col min="10503" max="10503" width="3.7109375" customWidth="1"/>
    <col min="10505" max="10505" width="20.7109375" customWidth="1"/>
    <col min="10516" max="10516" width="11.28515625" customWidth="1"/>
    <col min="10753" max="10753" width="20.7109375" customWidth="1"/>
    <col min="10755" max="10755" width="3.7109375" customWidth="1"/>
    <col min="10756" max="10756" width="1.7109375" customWidth="1"/>
    <col min="10758" max="10758" width="1.7109375" customWidth="1"/>
    <col min="10759" max="10759" width="3.7109375" customWidth="1"/>
    <col min="10761" max="10761" width="20.7109375" customWidth="1"/>
    <col min="10772" max="10772" width="11.28515625" customWidth="1"/>
    <col min="11009" max="11009" width="20.7109375" customWidth="1"/>
    <col min="11011" max="11011" width="3.7109375" customWidth="1"/>
    <col min="11012" max="11012" width="1.7109375" customWidth="1"/>
    <col min="11014" max="11014" width="1.7109375" customWidth="1"/>
    <col min="11015" max="11015" width="3.7109375" customWidth="1"/>
    <col min="11017" max="11017" width="20.7109375" customWidth="1"/>
    <col min="11028" max="11028" width="11.28515625" customWidth="1"/>
    <col min="11265" max="11265" width="20.7109375" customWidth="1"/>
    <col min="11267" max="11267" width="3.7109375" customWidth="1"/>
    <col min="11268" max="11268" width="1.7109375" customWidth="1"/>
    <col min="11270" max="11270" width="1.7109375" customWidth="1"/>
    <col min="11271" max="11271" width="3.7109375" customWidth="1"/>
    <col min="11273" max="11273" width="20.7109375" customWidth="1"/>
    <col min="11284" max="11284" width="11.28515625" customWidth="1"/>
    <col min="11521" max="11521" width="20.7109375" customWidth="1"/>
    <col min="11523" max="11523" width="3.7109375" customWidth="1"/>
    <col min="11524" max="11524" width="1.7109375" customWidth="1"/>
    <col min="11526" max="11526" width="1.7109375" customWidth="1"/>
    <col min="11527" max="11527" width="3.7109375" customWidth="1"/>
    <col min="11529" max="11529" width="20.7109375" customWidth="1"/>
    <col min="11540" max="11540" width="11.28515625" customWidth="1"/>
    <col min="11777" max="11777" width="20.7109375" customWidth="1"/>
    <col min="11779" max="11779" width="3.7109375" customWidth="1"/>
    <col min="11780" max="11780" width="1.7109375" customWidth="1"/>
    <col min="11782" max="11782" width="1.7109375" customWidth="1"/>
    <col min="11783" max="11783" width="3.7109375" customWidth="1"/>
    <col min="11785" max="11785" width="20.7109375" customWidth="1"/>
    <col min="11796" max="11796" width="11.28515625" customWidth="1"/>
    <col min="12033" max="12033" width="20.7109375" customWidth="1"/>
    <col min="12035" max="12035" width="3.7109375" customWidth="1"/>
    <col min="12036" max="12036" width="1.7109375" customWidth="1"/>
    <col min="12038" max="12038" width="1.7109375" customWidth="1"/>
    <col min="12039" max="12039" width="3.7109375" customWidth="1"/>
    <col min="12041" max="12041" width="20.7109375" customWidth="1"/>
    <col min="12052" max="12052" width="11.28515625" customWidth="1"/>
    <col min="12289" max="12289" width="20.7109375" customWidth="1"/>
    <col min="12291" max="12291" width="3.7109375" customWidth="1"/>
    <col min="12292" max="12292" width="1.7109375" customWidth="1"/>
    <col min="12294" max="12294" width="1.7109375" customWidth="1"/>
    <col min="12295" max="12295" width="3.7109375" customWidth="1"/>
    <col min="12297" max="12297" width="20.7109375" customWidth="1"/>
    <col min="12308" max="12308" width="11.28515625" customWidth="1"/>
    <col min="12545" max="12545" width="20.7109375" customWidth="1"/>
    <col min="12547" max="12547" width="3.7109375" customWidth="1"/>
    <col min="12548" max="12548" width="1.7109375" customWidth="1"/>
    <col min="12550" max="12550" width="1.7109375" customWidth="1"/>
    <col min="12551" max="12551" width="3.7109375" customWidth="1"/>
    <col min="12553" max="12553" width="20.7109375" customWidth="1"/>
    <col min="12564" max="12564" width="11.28515625" customWidth="1"/>
    <col min="12801" max="12801" width="20.7109375" customWidth="1"/>
    <col min="12803" max="12803" width="3.7109375" customWidth="1"/>
    <col min="12804" max="12804" width="1.7109375" customWidth="1"/>
    <col min="12806" max="12806" width="1.7109375" customWidth="1"/>
    <col min="12807" max="12807" width="3.7109375" customWidth="1"/>
    <col min="12809" max="12809" width="20.7109375" customWidth="1"/>
    <col min="12820" max="12820" width="11.28515625" customWidth="1"/>
    <col min="13057" max="13057" width="20.7109375" customWidth="1"/>
    <col min="13059" max="13059" width="3.7109375" customWidth="1"/>
    <col min="13060" max="13060" width="1.7109375" customWidth="1"/>
    <col min="13062" max="13062" width="1.7109375" customWidth="1"/>
    <col min="13063" max="13063" width="3.7109375" customWidth="1"/>
    <col min="13065" max="13065" width="20.7109375" customWidth="1"/>
    <col min="13076" max="13076" width="11.28515625" customWidth="1"/>
    <col min="13313" max="13313" width="20.7109375" customWidth="1"/>
    <col min="13315" max="13315" width="3.7109375" customWidth="1"/>
    <col min="13316" max="13316" width="1.7109375" customWidth="1"/>
    <col min="13318" max="13318" width="1.7109375" customWidth="1"/>
    <col min="13319" max="13319" width="3.7109375" customWidth="1"/>
    <col min="13321" max="13321" width="20.7109375" customWidth="1"/>
    <col min="13332" max="13332" width="11.28515625" customWidth="1"/>
    <col min="13569" max="13569" width="20.7109375" customWidth="1"/>
    <col min="13571" max="13571" width="3.7109375" customWidth="1"/>
    <col min="13572" max="13572" width="1.7109375" customWidth="1"/>
    <col min="13574" max="13574" width="1.7109375" customWidth="1"/>
    <col min="13575" max="13575" width="3.7109375" customWidth="1"/>
    <col min="13577" max="13577" width="20.7109375" customWidth="1"/>
    <col min="13588" max="13588" width="11.28515625" customWidth="1"/>
    <col min="13825" max="13825" width="20.7109375" customWidth="1"/>
    <col min="13827" max="13827" width="3.7109375" customWidth="1"/>
    <col min="13828" max="13828" width="1.7109375" customWidth="1"/>
    <col min="13830" max="13830" width="1.7109375" customWidth="1"/>
    <col min="13831" max="13831" width="3.7109375" customWidth="1"/>
    <col min="13833" max="13833" width="20.7109375" customWidth="1"/>
    <col min="13844" max="13844" width="11.28515625" customWidth="1"/>
    <col min="14081" max="14081" width="20.7109375" customWidth="1"/>
    <col min="14083" max="14083" width="3.7109375" customWidth="1"/>
    <col min="14084" max="14084" width="1.7109375" customWidth="1"/>
    <col min="14086" max="14086" width="1.7109375" customWidth="1"/>
    <col min="14087" max="14087" width="3.7109375" customWidth="1"/>
    <col min="14089" max="14089" width="20.7109375" customWidth="1"/>
    <col min="14100" max="14100" width="11.28515625" customWidth="1"/>
    <col min="14337" max="14337" width="20.7109375" customWidth="1"/>
    <col min="14339" max="14339" width="3.7109375" customWidth="1"/>
    <col min="14340" max="14340" width="1.7109375" customWidth="1"/>
    <col min="14342" max="14342" width="1.7109375" customWidth="1"/>
    <col min="14343" max="14343" width="3.7109375" customWidth="1"/>
    <col min="14345" max="14345" width="20.7109375" customWidth="1"/>
    <col min="14356" max="14356" width="11.28515625" customWidth="1"/>
    <col min="14593" max="14593" width="20.7109375" customWidth="1"/>
    <col min="14595" max="14595" width="3.7109375" customWidth="1"/>
    <col min="14596" max="14596" width="1.7109375" customWidth="1"/>
    <col min="14598" max="14598" width="1.7109375" customWidth="1"/>
    <col min="14599" max="14599" width="3.7109375" customWidth="1"/>
    <col min="14601" max="14601" width="20.7109375" customWidth="1"/>
    <col min="14612" max="14612" width="11.28515625" customWidth="1"/>
    <col min="14849" max="14849" width="20.7109375" customWidth="1"/>
    <col min="14851" max="14851" width="3.7109375" customWidth="1"/>
    <col min="14852" max="14852" width="1.7109375" customWidth="1"/>
    <col min="14854" max="14854" width="1.7109375" customWidth="1"/>
    <col min="14855" max="14855" width="3.7109375" customWidth="1"/>
    <col min="14857" max="14857" width="20.7109375" customWidth="1"/>
    <col min="14868" max="14868" width="11.28515625" customWidth="1"/>
    <col min="15105" max="15105" width="20.7109375" customWidth="1"/>
    <col min="15107" max="15107" width="3.7109375" customWidth="1"/>
    <col min="15108" max="15108" width="1.7109375" customWidth="1"/>
    <col min="15110" max="15110" width="1.7109375" customWidth="1"/>
    <col min="15111" max="15111" width="3.7109375" customWidth="1"/>
    <col min="15113" max="15113" width="20.7109375" customWidth="1"/>
    <col min="15124" max="15124" width="11.28515625" customWidth="1"/>
    <col min="15361" max="15361" width="20.7109375" customWidth="1"/>
    <col min="15363" max="15363" width="3.7109375" customWidth="1"/>
    <col min="15364" max="15364" width="1.7109375" customWidth="1"/>
    <col min="15366" max="15366" width="1.7109375" customWidth="1"/>
    <col min="15367" max="15367" width="3.7109375" customWidth="1"/>
    <col min="15369" max="15369" width="20.7109375" customWidth="1"/>
    <col min="15380" max="15380" width="11.28515625" customWidth="1"/>
    <col min="15617" max="15617" width="20.7109375" customWidth="1"/>
    <col min="15619" max="15619" width="3.7109375" customWidth="1"/>
    <col min="15620" max="15620" width="1.7109375" customWidth="1"/>
    <col min="15622" max="15622" width="1.7109375" customWidth="1"/>
    <col min="15623" max="15623" width="3.7109375" customWidth="1"/>
    <col min="15625" max="15625" width="20.7109375" customWidth="1"/>
    <col min="15636" max="15636" width="11.28515625" customWidth="1"/>
    <col min="15873" max="15873" width="20.7109375" customWidth="1"/>
    <col min="15875" max="15875" width="3.7109375" customWidth="1"/>
    <col min="15876" max="15876" width="1.7109375" customWidth="1"/>
    <col min="15878" max="15878" width="1.7109375" customWidth="1"/>
    <col min="15879" max="15879" width="3.7109375" customWidth="1"/>
    <col min="15881" max="15881" width="20.7109375" customWidth="1"/>
    <col min="15892" max="15892" width="11.28515625" customWidth="1"/>
    <col min="16129" max="16129" width="20.7109375" customWidth="1"/>
    <col min="16131" max="16131" width="3.7109375" customWidth="1"/>
    <col min="16132" max="16132" width="1.7109375" customWidth="1"/>
    <col min="16134" max="16134" width="1.7109375" customWidth="1"/>
    <col min="16135" max="16135" width="3.7109375" customWidth="1"/>
    <col min="16137" max="16137" width="20.7109375" customWidth="1"/>
    <col min="16148" max="16148" width="11.28515625" customWidth="1"/>
  </cols>
  <sheetData>
    <row r="1" spans="1:16" ht="23.25" x14ac:dyDescent="0.35">
      <c r="A1" s="87" t="s">
        <v>165</v>
      </c>
    </row>
    <row r="3" spans="1:16" x14ac:dyDescent="0.25">
      <c r="J3" s="89" t="s">
        <v>105</v>
      </c>
      <c r="K3" s="7"/>
      <c r="L3" s="7"/>
    </row>
    <row r="4" spans="1:16" x14ac:dyDescent="0.25">
      <c r="J4" s="89" t="s">
        <v>106</v>
      </c>
      <c r="K4" s="7"/>
      <c r="L4" s="7"/>
    </row>
    <row r="5" spans="1:16" x14ac:dyDescent="0.25">
      <c r="A5" s="15" t="s">
        <v>107</v>
      </c>
      <c r="B5" s="88"/>
      <c r="J5" s="89" t="s">
        <v>108</v>
      </c>
      <c r="K5" s="7"/>
      <c r="L5" s="7"/>
      <c r="P5" t="s">
        <v>52</v>
      </c>
    </row>
    <row r="6" spans="1:16" x14ac:dyDescent="0.25">
      <c r="J6" s="89" t="s">
        <v>109</v>
      </c>
      <c r="K6" s="7"/>
      <c r="L6" s="7"/>
    </row>
    <row r="7" spans="1:16" x14ac:dyDescent="0.25">
      <c r="J7" s="89" t="s">
        <v>110</v>
      </c>
      <c r="K7" s="7"/>
      <c r="L7" s="7"/>
    </row>
    <row r="8" spans="1:16" x14ac:dyDescent="0.25">
      <c r="J8" s="89" t="s">
        <v>111</v>
      </c>
      <c r="K8" s="7"/>
      <c r="L8" s="7"/>
    </row>
    <row r="9" spans="1:16" x14ac:dyDescent="0.25">
      <c r="J9" s="89" t="s">
        <v>112</v>
      </c>
      <c r="K9" s="7"/>
      <c r="L9" s="7"/>
    </row>
    <row r="10" spans="1:16" x14ac:dyDescent="0.25">
      <c r="J10" s="89" t="s">
        <v>113</v>
      </c>
      <c r="K10" s="7"/>
      <c r="L10" s="7"/>
    </row>
    <row r="11" spans="1:16" x14ac:dyDescent="0.25">
      <c r="J11" s="14"/>
    </row>
    <row r="12" spans="1:16" ht="14.1" customHeight="1" x14ac:dyDescent="0.25">
      <c r="A12" s="60" t="s">
        <v>164</v>
      </c>
      <c r="B12" s="72"/>
      <c r="C12" s="72"/>
      <c r="D12" s="72"/>
      <c r="E12" s="72"/>
      <c r="F12" s="72"/>
      <c r="G12" s="72"/>
      <c r="H12" s="72"/>
      <c r="I12" s="72"/>
      <c r="J12" s="62"/>
      <c r="K12" s="72"/>
      <c r="L12" s="73"/>
    </row>
    <row r="13" spans="1:16" ht="14.1" customHeight="1" x14ac:dyDescent="0.25">
      <c r="A13" s="64" t="s">
        <v>156</v>
      </c>
      <c r="B13" s="74"/>
      <c r="C13" s="74"/>
      <c r="D13" s="74"/>
      <c r="E13" s="74"/>
      <c r="F13" s="74"/>
      <c r="G13" s="74"/>
      <c r="H13" s="74"/>
      <c r="I13" s="74"/>
      <c r="J13" s="66"/>
      <c r="K13" s="74"/>
      <c r="L13" s="75"/>
    </row>
    <row r="14" spans="1:16" ht="14.1" customHeight="1" x14ac:dyDescent="0.25">
      <c r="A14" s="68" t="s">
        <v>154</v>
      </c>
      <c r="B14" s="76"/>
      <c r="C14" s="76"/>
      <c r="D14" s="76"/>
      <c r="E14" s="76"/>
      <c r="F14" s="76"/>
      <c r="G14" s="76"/>
      <c r="H14" s="76"/>
      <c r="I14" s="76"/>
      <c r="J14" s="70"/>
      <c r="K14" s="76"/>
      <c r="L14" s="77"/>
    </row>
    <row r="15" spans="1:16" x14ac:dyDescent="0.25">
      <c r="J15" s="14"/>
    </row>
    <row r="16" spans="1:16" x14ac:dyDescent="0.25">
      <c r="A16" s="91" t="s">
        <v>157</v>
      </c>
      <c r="B16" s="91"/>
      <c r="C16" s="91"/>
      <c r="D16" s="92" t="s">
        <v>158</v>
      </c>
      <c r="E16" s="91"/>
      <c r="F16" s="91"/>
      <c r="G16" s="91"/>
      <c r="H16" s="91"/>
      <c r="I16" s="91"/>
      <c r="J16" s="93"/>
      <c r="K16" s="91"/>
      <c r="L16" s="55"/>
    </row>
    <row r="17" spans="1:12" ht="15.75" thickBot="1" x14ac:dyDescent="0.3">
      <c r="A17" s="7"/>
      <c r="B17" s="7"/>
      <c r="C17" s="7"/>
      <c r="D17" s="7"/>
      <c r="E17" s="7"/>
      <c r="F17" s="7"/>
      <c r="G17" s="7"/>
      <c r="H17" s="7"/>
      <c r="I17" s="7"/>
      <c r="J17" s="94"/>
      <c r="K17" s="7"/>
    </row>
    <row r="18" spans="1:12" ht="18.75" thickBot="1" x14ac:dyDescent="0.3">
      <c r="A18" s="95" t="s">
        <v>684</v>
      </c>
      <c r="B18" s="7"/>
      <c r="C18" s="7"/>
      <c r="D18" s="7"/>
      <c r="E18" s="7"/>
      <c r="F18" s="90"/>
      <c r="G18" s="90"/>
      <c r="H18" s="90"/>
      <c r="I18" s="7"/>
      <c r="J18" s="90" t="s">
        <v>155</v>
      </c>
      <c r="K18" s="7"/>
      <c r="L18" s="22"/>
    </row>
    <row r="19" spans="1:12" ht="15.75" x14ac:dyDescent="0.25">
      <c r="A19" s="20"/>
      <c r="F19" s="21"/>
      <c r="G19" s="21"/>
      <c r="H19" s="21"/>
      <c r="I19" s="21"/>
      <c r="J19" s="23"/>
      <c r="K19" s="23"/>
    </row>
    <row r="20" spans="1:12" ht="14.1" customHeight="1" x14ac:dyDescent="0.25">
      <c r="A20" s="84" t="s">
        <v>685</v>
      </c>
      <c r="B20" s="61"/>
      <c r="C20" s="61"/>
      <c r="D20" s="61"/>
      <c r="E20" s="61"/>
      <c r="F20" s="78"/>
      <c r="G20" s="78"/>
      <c r="H20" s="78"/>
      <c r="I20" s="78"/>
      <c r="J20" s="79"/>
      <c r="K20" s="79"/>
      <c r="L20" s="63"/>
    </row>
    <row r="21" spans="1:12" ht="14.1" customHeight="1" x14ac:dyDescent="0.25">
      <c r="A21" s="85" t="s">
        <v>686</v>
      </c>
      <c r="B21" s="65"/>
      <c r="C21" s="65"/>
      <c r="D21" s="65"/>
      <c r="E21" s="65"/>
      <c r="F21" s="80"/>
      <c r="G21" s="80"/>
      <c r="H21" s="80"/>
      <c r="I21" s="80"/>
      <c r="J21" s="81"/>
      <c r="K21" s="81"/>
      <c r="L21" s="67"/>
    </row>
    <row r="22" spans="1:12" ht="14.1" customHeight="1" x14ac:dyDescent="0.25">
      <c r="A22" s="86" t="s">
        <v>687</v>
      </c>
      <c r="B22" s="69"/>
      <c r="C22" s="69"/>
      <c r="D22" s="69"/>
      <c r="E22" s="69"/>
      <c r="F22" s="82"/>
      <c r="G22" s="82"/>
      <c r="H22" s="82"/>
      <c r="I22" s="82"/>
      <c r="J22" s="83"/>
      <c r="K22" s="83"/>
      <c r="L22" s="71"/>
    </row>
    <row r="23" spans="1:12" x14ac:dyDescent="0.25">
      <c r="A23" s="24"/>
      <c r="B23" s="25"/>
      <c r="C23" s="25"/>
      <c r="D23" s="25"/>
      <c r="E23" s="25"/>
      <c r="F23" s="26"/>
      <c r="G23" s="26"/>
      <c r="H23" s="26"/>
      <c r="I23" s="26"/>
      <c r="J23" s="27"/>
      <c r="K23" s="27"/>
      <c r="L23" s="25"/>
    </row>
    <row r="24" spans="1:12" x14ac:dyDescent="0.25">
      <c r="A24" s="98" t="s">
        <v>688</v>
      </c>
      <c r="B24" s="99"/>
      <c r="C24" s="99"/>
      <c r="D24" s="99"/>
      <c r="E24" s="99"/>
      <c r="F24" s="100"/>
      <c r="G24" s="100"/>
      <c r="H24" s="100"/>
      <c r="I24" s="100"/>
      <c r="J24" s="101"/>
      <c r="K24" s="96"/>
      <c r="L24" s="7"/>
    </row>
    <row r="25" spans="1:12" ht="15.75" x14ac:dyDescent="0.25">
      <c r="A25" s="95"/>
      <c r="B25" s="7"/>
      <c r="C25" s="7"/>
      <c r="D25" s="7"/>
      <c r="E25" s="7"/>
      <c r="F25" s="90"/>
      <c r="G25" s="90"/>
      <c r="H25" s="97"/>
      <c r="I25" s="97"/>
      <c r="J25" s="96"/>
      <c r="K25" s="96"/>
      <c r="L25" s="7"/>
    </row>
    <row r="26" spans="1:12" x14ac:dyDescent="0.25">
      <c r="A26" s="89" t="s">
        <v>689</v>
      </c>
      <c r="B26" s="7"/>
      <c r="C26" s="173"/>
      <c r="D26" s="174"/>
      <c r="E26" s="174"/>
      <c r="F26" s="174"/>
      <c r="G26" s="174"/>
      <c r="H26" s="174"/>
      <c r="I26" s="174"/>
      <c r="J26" s="174"/>
      <c r="K26" s="175"/>
      <c r="L26" s="7"/>
    </row>
    <row r="27" spans="1:12" ht="3" customHeight="1" x14ac:dyDescent="0.25">
      <c r="A27" s="89"/>
      <c r="B27" s="7"/>
      <c r="C27" s="7"/>
      <c r="D27" s="7"/>
      <c r="E27" s="7"/>
      <c r="F27" s="90"/>
      <c r="G27" s="90"/>
      <c r="H27" s="97"/>
      <c r="I27" s="97"/>
      <c r="J27" s="96"/>
      <c r="K27" s="96"/>
      <c r="L27" s="7" t="s">
        <v>52</v>
      </c>
    </row>
    <row r="28" spans="1:12" ht="18" customHeight="1" x14ac:dyDescent="0.25">
      <c r="A28" s="102" t="s">
        <v>50</v>
      </c>
      <c r="B28" s="7"/>
      <c r="C28" s="173"/>
      <c r="D28" s="174"/>
      <c r="E28" s="174"/>
      <c r="F28" s="174"/>
      <c r="G28" s="174"/>
      <c r="H28" s="175"/>
      <c r="I28" s="103" t="s">
        <v>114</v>
      </c>
      <c r="J28" s="173"/>
      <c r="K28" s="175"/>
      <c r="L28" s="7"/>
    </row>
    <row r="29" spans="1:12" ht="3" customHeight="1" x14ac:dyDescent="0.25">
      <c r="A29" s="89"/>
      <c r="B29" s="7"/>
      <c r="C29" s="7"/>
      <c r="D29" s="7"/>
      <c r="E29" s="7"/>
      <c r="F29" s="90"/>
      <c r="G29" s="90"/>
      <c r="H29" s="97"/>
      <c r="I29" s="97"/>
      <c r="J29" s="96"/>
      <c r="K29" s="96"/>
      <c r="L29" s="7"/>
    </row>
    <row r="30" spans="1:12" ht="18" customHeight="1" x14ac:dyDescent="0.25">
      <c r="A30" s="102" t="s">
        <v>166</v>
      </c>
      <c r="B30" s="7"/>
      <c r="C30" s="173"/>
      <c r="D30" s="174"/>
      <c r="E30" s="174"/>
      <c r="F30" s="174"/>
      <c r="G30" s="174"/>
      <c r="H30" s="174"/>
      <c r="I30" s="174"/>
      <c r="J30" s="174"/>
      <c r="K30" s="175"/>
      <c r="L30" s="7"/>
    </row>
    <row r="31" spans="1:12" x14ac:dyDescent="0.25">
      <c r="C31" s="57"/>
      <c r="D31" s="57"/>
      <c r="E31" s="57"/>
      <c r="F31" s="57"/>
      <c r="G31" s="57"/>
      <c r="H31" s="57"/>
      <c r="I31" s="57"/>
      <c r="J31" s="57"/>
      <c r="K31" s="57"/>
    </row>
    <row r="32" spans="1:12" ht="14.1" customHeight="1" x14ac:dyDescent="0.25">
      <c r="A32" s="84" t="s">
        <v>167</v>
      </c>
      <c r="B32" s="61"/>
      <c r="C32" s="108"/>
      <c r="D32" s="108"/>
      <c r="E32" s="108"/>
      <c r="F32" s="108"/>
      <c r="G32" s="108"/>
      <c r="H32" s="108"/>
      <c r="I32" s="108"/>
      <c r="J32" s="108"/>
      <c r="K32" s="108"/>
      <c r="L32" s="63"/>
    </row>
    <row r="33" spans="1:12" ht="14.1" customHeight="1" x14ac:dyDescent="0.25">
      <c r="A33" s="86" t="s">
        <v>115</v>
      </c>
      <c r="B33" s="69"/>
      <c r="C33" s="109"/>
      <c r="D33" s="109"/>
      <c r="E33" s="109"/>
      <c r="F33" s="109"/>
      <c r="G33" s="109"/>
      <c r="H33" s="109"/>
      <c r="I33" s="109"/>
      <c r="J33" s="109"/>
      <c r="K33" s="109"/>
      <c r="L33" s="71"/>
    </row>
    <row r="34" spans="1:12" s="31" customFormat="1" x14ac:dyDescent="0.25">
      <c r="A34" s="110"/>
      <c r="B34" s="104"/>
      <c r="C34" s="111"/>
      <c r="D34" s="111"/>
      <c r="E34" s="111"/>
      <c r="F34" s="111"/>
      <c r="G34" s="111"/>
      <c r="H34" s="111"/>
      <c r="I34" s="111"/>
      <c r="J34" s="111"/>
      <c r="K34" s="111"/>
      <c r="L34" s="104"/>
    </row>
    <row r="35" spans="1:12" ht="18" customHeight="1" x14ac:dyDescent="0.25">
      <c r="A35" s="102" t="s">
        <v>116</v>
      </c>
      <c r="B35" s="7"/>
      <c r="C35" s="112" t="s">
        <v>117</v>
      </c>
      <c r="D35" s="113"/>
      <c r="E35" s="114"/>
      <c r="F35" s="111"/>
      <c r="G35" s="176"/>
      <c r="H35" s="177"/>
      <c r="I35" s="177"/>
      <c r="J35" s="177"/>
      <c r="K35" s="178"/>
      <c r="L35" s="7"/>
    </row>
    <row r="36" spans="1:12" x14ac:dyDescent="0.25">
      <c r="A36" s="7"/>
      <c r="B36" s="7"/>
      <c r="C36" s="105"/>
      <c r="D36" s="105"/>
      <c r="E36" s="105"/>
      <c r="F36" s="105"/>
      <c r="G36" s="105"/>
      <c r="H36" s="105"/>
      <c r="I36" s="105"/>
      <c r="J36" s="105"/>
      <c r="K36" s="105"/>
      <c r="L36" s="7"/>
    </row>
    <row r="37" spans="1:12" x14ac:dyDescent="0.25">
      <c r="A37" s="98" t="s">
        <v>159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x14ac:dyDescent="0.25">
      <c r="A39" s="102" t="s">
        <v>118</v>
      </c>
      <c r="B39" s="7"/>
      <c r="C39" s="179"/>
      <c r="D39" s="180"/>
      <c r="E39" s="180"/>
      <c r="F39" s="180"/>
      <c r="G39" s="180"/>
      <c r="H39" s="181"/>
      <c r="I39" s="106"/>
      <c r="J39" s="106"/>
      <c r="K39" s="106"/>
      <c r="L39" s="7"/>
    </row>
    <row r="40" spans="1:12" ht="3" customHeight="1" x14ac:dyDescent="0.25">
      <c r="A40" s="102"/>
      <c r="B40" s="7"/>
      <c r="C40" s="106"/>
      <c r="D40" s="106"/>
      <c r="E40" s="106"/>
      <c r="F40" s="106"/>
      <c r="G40" s="106"/>
      <c r="H40" s="106"/>
      <c r="I40" s="106"/>
      <c r="J40" s="106"/>
      <c r="K40" s="106"/>
      <c r="L40" s="7"/>
    </row>
    <row r="41" spans="1:12" x14ac:dyDescent="0.25">
      <c r="A41" s="102" t="s">
        <v>119</v>
      </c>
      <c r="B41" s="7"/>
      <c r="C41" s="179"/>
      <c r="D41" s="180"/>
      <c r="E41" s="180"/>
      <c r="F41" s="180"/>
      <c r="G41" s="180"/>
      <c r="H41" s="181"/>
      <c r="I41" s="106"/>
      <c r="J41" s="106"/>
      <c r="K41" s="106"/>
      <c r="L41" s="7"/>
    </row>
    <row r="42" spans="1:12" ht="3" customHeight="1" x14ac:dyDescent="0.25">
      <c r="A42" s="102"/>
      <c r="B42" s="7"/>
      <c r="C42" s="107"/>
      <c r="D42" s="107"/>
      <c r="E42" s="107"/>
      <c r="F42" s="107"/>
      <c r="G42" s="107"/>
      <c r="H42" s="107"/>
      <c r="I42" s="106"/>
      <c r="J42" s="106"/>
      <c r="K42" s="106"/>
      <c r="L42" s="7"/>
    </row>
    <row r="43" spans="1:12" x14ac:dyDescent="0.25">
      <c r="A43" s="102" t="s">
        <v>120</v>
      </c>
      <c r="B43" s="7"/>
      <c r="C43" s="179"/>
      <c r="D43" s="180"/>
      <c r="E43" s="180"/>
      <c r="F43" s="180"/>
      <c r="G43" s="180"/>
      <c r="H43" s="181"/>
      <c r="I43" s="106"/>
      <c r="J43" s="106"/>
      <c r="K43" s="106"/>
      <c r="L43" s="7"/>
    </row>
    <row r="44" spans="1:12" ht="3" customHeight="1" x14ac:dyDescent="0.25">
      <c r="A44" s="102"/>
      <c r="B44" s="7"/>
      <c r="C44" s="106"/>
      <c r="D44" s="106"/>
      <c r="E44" s="106"/>
      <c r="F44" s="106"/>
      <c r="G44" s="106"/>
      <c r="H44" s="106"/>
      <c r="I44" s="106"/>
      <c r="J44" s="106"/>
      <c r="K44" s="106"/>
      <c r="L44" s="7"/>
    </row>
    <row r="45" spans="1:12" x14ac:dyDescent="0.25">
      <c r="A45" s="102" t="s">
        <v>121</v>
      </c>
      <c r="B45" s="7"/>
      <c r="C45" s="176"/>
      <c r="D45" s="177"/>
      <c r="E45" s="177"/>
      <c r="F45" s="177"/>
      <c r="G45" s="177"/>
      <c r="H45" s="177"/>
      <c r="I45" s="177"/>
      <c r="J45" s="177"/>
      <c r="K45" s="178"/>
      <c r="L45" s="7"/>
    </row>
    <row r="46" spans="1:12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x14ac:dyDescent="0.25">
      <c r="A47" s="98" t="s">
        <v>160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3" x14ac:dyDescent="0.25">
      <c r="A49" s="102" t="s">
        <v>122</v>
      </c>
      <c r="B49" s="7"/>
      <c r="C49" s="140"/>
      <c r="D49" s="140"/>
      <c r="E49" s="140"/>
      <c r="F49" s="140"/>
      <c r="G49" s="140"/>
      <c r="H49" s="140"/>
      <c r="I49" s="96"/>
      <c r="J49" s="182"/>
      <c r="K49" s="182"/>
      <c r="L49" s="7"/>
    </row>
    <row r="50" spans="1:13" x14ac:dyDescent="0.25">
      <c r="A50" s="102"/>
      <c r="B50" s="7"/>
      <c r="C50" s="120"/>
      <c r="D50" s="120"/>
      <c r="E50" s="120"/>
      <c r="F50" s="120"/>
      <c r="G50" s="120"/>
      <c r="H50" s="120"/>
      <c r="I50" s="7"/>
      <c r="J50" s="115"/>
      <c r="K50" s="115"/>
      <c r="L50" s="7"/>
    </row>
    <row r="51" spans="1:13" ht="15.75" x14ac:dyDescent="0.25">
      <c r="A51" s="102" t="s">
        <v>168</v>
      </c>
      <c r="B51" s="7"/>
      <c r="C51" s="140"/>
      <c r="D51" s="140"/>
      <c r="E51" s="140"/>
      <c r="F51" s="140"/>
      <c r="G51" s="140"/>
      <c r="H51" s="140"/>
      <c r="I51" s="7"/>
      <c r="J51" s="115"/>
      <c r="K51" s="115"/>
      <c r="L51" s="7"/>
    </row>
    <row r="52" spans="1:13" x14ac:dyDescent="0.25">
      <c r="J52" s="34"/>
      <c r="K52" s="34"/>
    </row>
    <row r="53" spans="1:13" x14ac:dyDescent="0.25">
      <c r="A53" s="116" t="s">
        <v>169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9"/>
    </row>
    <row r="54" spans="1:13" x14ac:dyDescent="0.25">
      <c r="J54" s="34"/>
      <c r="K54" s="34"/>
    </row>
    <row r="55" spans="1:13" x14ac:dyDescent="0.25">
      <c r="A55" t="s">
        <v>172</v>
      </c>
      <c r="I55" s="23"/>
      <c r="J55" s="172"/>
      <c r="K55" s="172"/>
    </row>
    <row r="56" spans="1:13" x14ac:dyDescent="0.25">
      <c r="J56" s="172"/>
      <c r="K56" s="172"/>
    </row>
    <row r="57" spans="1:13" x14ac:dyDescent="0.25">
      <c r="A57" s="37" t="s">
        <v>123</v>
      </c>
      <c r="B57" s="183"/>
      <c r="C57" s="184"/>
      <c r="E57" s="37" t="s">
        <v>124</v>
      </c>
      <c r="F57" s="185"/>
      <c r="G57" s="186"/>
      <c r="H57" s="187"/>
      <c r="I57" s="23"/>
      <c r="J57" s="172"/>
      <c r="K57" s="172"/>
      <c r="M57" t="s">
        <v>52</v>
      </c>
    </row>
    <row r="58" spans="1:13" ht="3" customHeight="1" x14ac:dyDescent="0.25">
      <c r="B58" s="32"/>
      <c r="C58" s="32"/>
      <c r="F58" s="32"/>
      <c r="G58" s="32"/>
      <c r="H58" s="32"/>
      <c r="J58" s="38"/>
      <c r="K58" s="38"/>
    </row>
    <row r="59" spans="1:13" x14ac:dyDescent="0.25">
      <c r="A59" s="37" t="s">
        <v>125</v>
      </c>
      <c r="B59" s="183"/>
      <c r="C59" s="184"/>
      <c r="E59" s="37" t="s">
        <v>126</v>
      </c>
      <c r="F59" s="185"/>
      <c r="G59" s="186"/>
      <c r="H59" s="187"/>
      <c r="I59" s="23"/>
      <c r="J59" s="172"/>
      <c r="K59" s="172"/>
    </row>
    <row r="60" spans="1:13" ht="3" customHeight="1" x14ac:dyDescent="0.25">
      <c r="B60" s="188"/>
      <c r="C60" s="188"/>
      <c r="F60" s="188"/>
      <c r="G60" s="188"/>
      <c r="H60" s="32"/>
      <c r="J60" s="33"/>
      <c r="K60" s="33"/>
    </row>
    <row r="61" spans="1:13" x14ac:dyDescent="0.25">
      <c r="A61" s="37" t="s">
        <v>127</v>
      </c>
      <c r="B61" s="183"/>
      <c r="C61" s="184"/>
      <c r="E61" s="37" t="s">
        <v>128</v>
      </c>
      <c r="F61" s="185"/>
      <c r="G61" s="186"/>
      <c r="H61" s="187"/>
    </row>
    <row r="62" spans="1:13" ht="3" customHeight="1" x14ac:dyDescent="0.25">
      <c r="B62" s="39"/>
      <c r="C62" s="39"/>
      <c r="F62" s="39"/>
      <c r="G62" s="39"/>
      <c r="H62" s="32"/>
    </row>
    <row r="63" spans="1:13" x14ac:dyDescent="0.25">
      <c r="A63" s="37" t="s">
        <v>129</v>
      </c>
      <c r="B63" s="183"/>
      <c r="C63" s="184"/>
      <c r="E63" s="37" t="s">
        <v>130</v>
      </c>
      <c r="F63" s="185"/>
      <c r="G63" s="186"/>
      <c r="H63" s="187"/>
    </row>
    <row r="64" spans="1:13" ht="3" customHeight="1" x14ac:dyDescent="0.25">
      <c r="B64" s="32"/>
      <c r="C64" s="32"/>
      <c r="F64" s="32"/>
      <c r="G64" s="32"/>
      <c r="H64" s="32"/>
    </row>
    <row r="65" spans="1:8" x14ac:dyDescent="0.25">
      <c r="A65" s="37" t="s">
        <v>131</v>
      </c>
      <c r="B65" s="183"/>
      <c r="C65" s="184"/>
      <c r="D65" s="40"/>
      <c r="E65" s="37" t="s">
        <v>132</v>
      </c>
      <c r="F65" s="185"/>
      <c r="G65" s="186"/>
      <c r="H65" s="187"/>
    </row>
    <row r="66" spans="1:8" ht="3" customHeight="1" x14ac:dyDescent="0.25">
      <c r="B66" s="32"/>
      <c r="C66" s="32"/>
      <c r="D66" s="25"/>
      <c r="F66" s="32"/>
      <c r="G66" s="32"/>
      <c r="H66" s="32"/>
    </row>
    <row r="67" spans="1:8" x14ac:dyDescent="0.25">
      <c r="A67" s="37" t="s">
        <v>133</v>
      </c>
      <c r="B67" s="183"/>
      <c r="C67" s="184"/>
      <c r="D67" s="40"/>
      <c r="E67" s="37" t="s">
        <v>134</v>
      </c>
      <c r="F67" s="185"/>
      <c r="G67" s="186"/>
      <c r="H67" s="187"/>
    </row>
    <row r="68" spans="1:8" ht="3" customHeight="1" x14ac:dyDescent="0.25">
      <c r="B68" s="188"/>
      <c r="C68" s="188"/>
      <c r="D68" s="25"/>
      <c r="F68" s="188"/>
      <c r="G68" s="188"/>
      <c r="H68" s="32"/>
    </row>
    <row r="69" spans="1:8" x14ac:dyDescent="0.25">
      <c r="A69" s="37" t="s">
        <v>135</v>
      </c>
      <c r="B69" s="183"/>
      <c r="C69" s="184"/>
      <c r="D69" s="41"/>
      <c r="E69" s="37" t="s">
        <v>136</v>
      </c>
      <c r="F69" s="185"/>
      <c r="G69" s="186"/>
      <c r="H69" s="187"/>
    </row>
    <row r="70" spans="1:8" ht="3" customHeight="1" x14ac:dyDescent="0.25">
      <c r="B70" s="39"/>
      <c r="C70" s="39"/>
      <c r="D70" s="25"/>
      <c r="F70" s="39"/>
      <c r="G70" s="39"/>
      <c r="H70" s="32"/>
    </row>
    <row r="71" spans="1:8" x14ac:dyDescent="0.25">
      <c r="A71" s="37" t="s">
        <v>137</v>
      </c>
      <c r="B71" s="183"/>
      <c r="C71" s="184"/>
      <c r="D71" s="40"/>
      <c r="E71" s="37" t="s">
        <v>138</v>
      </c>
      <c r="F71" s="185"/>
      <c r="G71" s="186"/>
      <c r="H71" s="187"/>
    </row>
    <row r="72" spans="1:8" s="31" customFormat="1" x14ac:dyDescent="0.25">
      <c r="A72" s="27"/>
      <c r="B72" s="162"/>
      <c r="C72" s="162"/>
      <c r="D72" s="40"/>
      <c r="E72" s="27"/>
      <c r="F72" s="163"/>
      <c r="G72" s="163"/>
      <c r="H72" s="163"/>
    </row>
    <row r="73" spans="1:8" x14ac:dyDescent="0.25">
      <c r="A73" s="121" t="s">
        <v>161</v>
      </c>
    </row>
    <row r="74" spans="1:8" x14ac:dyDescent="0.25">
      <c r="A74" s="28"/>
    </row>
    <row r="75" spans="1:8" x14ac:dyDescent="0.25">
      <c r="A75" t="s">
        <v>162</v>
      </c>
      <c r="C75" s="185"/>
      <c r="D75" s="186"/>
      <c r="E75" s="186"/>
      <c r="F75" s="186"/>
      <c r="G75" s="186"/>
      <c r="H75" s="187"/>
    </row>
    <row r="76" spans="1:8" ht="3" customHeight="1" x14ac:dyDescent="0.25"/>
    <row r="77" spans="1:8" x14ac:dyDescent="0.25">
      <c r="A77" t="s">
        <v>140</v>
      </c>
      <c r="C77" s="185"/>
      <c r="D77" s="186"/>
      <c r="E77" s="186"/>
      <c r="F77" s="186"/>
      <c r="G77" s="186"/>
      <c r="H77" s="187"/>
    </row>
    <row r="78" spans="1:8" ht="3" customHeight="1" x14ac:dyDescent="0.25">
      <c r="C78" s="21"/>
      <c r="D78" s="21"/>
      <c r="E78" s="21"/>
      <c r="F78" s="21"/>
      <c r="G78" s="21"/>
      <c r="H78" s="21"/>
    </row>
    <row r="79" spans="1:8" x14ac:dyDescent="0.25">
      <c r="A79" t="s">
        <v>139</v>
      </c>
      <c r="C79" s="185"/>
      <c r="D79" s="186"/>
      <c r="E79" s="186"/>
      <c r="F79" s="186"/>
      <c r="G79" s="186"/>
      <c r="H79" s="187"/>
    </row>
    <row r="80" spans="1:8" ht="3" customHeight="1" x14ac:dyDescent="0.25">
      <c r="C80" s="21"/>
      <c r="D80" s="21"/>
      <c r="E80" s="21"/>
      <c r="F80" s="21"/>
      <c r="G80" s="21"/>
      <c r="H80" s="21"/>
    </row>
    <row r="81" spans="1:13" x14ac:dyDescent="0.25">
      <c r="A81" t="s">
        <v>141</v>
      </c>
      <c r="C81" s="185"/>
      <c r="D81" s="186"/>
      <c r="E81" s="186"/>
      <c r="F81" s="186"/>
      <c r="G81" s="186"/>
      <c r="H81" s="187"/>
    </row>
    <row r="82" spans="1:13" ht="3" customHeight="1" x14ac:dyDescent="0.25">
      <c r="C82" s="189"/>
      <c r="D82" s="189"/>
      <c r="E82" s="189"/>
      <c r="F82" s="189"/>
      <c r="G82" s="189"/>
      <c r="H82" s="189"/>
    </row>
    <row r="83" spans="1:13" x14ac:dyDescent="0.25">
      <c r="A83" t="s">
        <v>142</v>
      </c>
      <c r="C83" s="185"/>
      <c r="D83" s="186"/>
      <c r="E83" s="186"/>
      <c r="F83" s="186"/>
      <c r="G83" s="186"/>
      <c r="H83" s="187"/>
      <c r="M83" t="s">
        <v>52</v>
      </c>
    </row>
    <row r="84" spans="1:13" ht="3" customHeight="1" x14ac:dyDescent="0.25">
      <c r="C84" s="21"/>
      <c r="D84" s="21"/>
      <c r="E84" s="21"/>
      <c r="F84" s="21"/>
      <c r="G84" s="21"/>
      <c r="H84" s="21"/>
    </row>
    <row r="85" spans="1:13" x14ac:dyDescent="0.25">
      <c r="A85" t="s">
        <v>143</v>
      </c>
      <c r="C85" s="185"/>
      <c r="D85" s="186"/>
      <c r="E85" s="186"/>
      <c r="F85" s="186"/>
      <c r="G85" s="186"/>
      <c r="H85" s="187"/>
    </row>
    <row r="86" spans="1:13" ht="3" customHeight="1" x14ac:dyDescent="0.25">
      <c r="C86" s="21"/>
      <c r="D86" s="21"/>
      <c r="E86" s="21"/>
      <c r="F86" s="21"/>
      <c r="G86" s="21"/>
      <c r="H86" s="21"/>
    </row>
    <row r="87" spans="1:13" x14ac:dyDescent="0.25">
      <c r="A87" t="s">
        <v>144</v>
      </c>
      <c r="C87" s="185"/>
      <c r="D87" s="186"/>
      <c r="E87" s="186"/>
      <c r="F87" s="186"/>
      <c r="G87" s="186"/>
      <c r="H87" s="187"/>
    </row>
    <row r="88" spans="1:13" ht="3" customHeight="1" x14ac:dyDescent="0.25">
      <c r="C88" s="21"/>
      <c r="D88" s="21"/>
      <c r="E88" s="21"/>
      <c r="F88" s="21"/>
      <c r="G88" s="21"/>
      <c r="H88" s="21"/>
    </row>
    <row r="89" spans="1:13" x14ac:dyDescent="0.25">
      <c r="A89" t="s">
        <v>170</v>
      </c>
      <c r="C89" s="185"/>
      <c r="D89" s="186"/>
      <c r="E89" s="186"/>
      <c r="F89" s="186"/>
      <c r="G89" s="186"/>
      <c r="H89" s="187"/>
    </row>
    <row r="91" spans="1:13" x14ac:dyDescent="0.25">
      <c r="A91" s="28" t="s">
        <v>163</v>
      </c>
    </row>
    <row r="93" spans="1:13" ht="17.25" x14ac:dyDescent="0.25">
      <c r="A93" s="120" t="s">
        <v>173</v>
      </c>
      <c r="B93" s="48"/>
      <c r="C93" s="48"/>
      <c r="D93" s="48"/>
      <c r="E93" s="48"/>
      <c r="F93" s="48"/>
      <c r="G93" s="48"/>
      <c r="H93" s="48"/>
      <c r="I93" s="48"/>
      <c r="J93" s="56"/>
      <c r="K93" s="48"/>
      <c r="L93" s="48"/>
    </row>
    <row r="94" spans="1:13" x14ac:dyDescent="0.25">
      <c r="A94" s="119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</row>
    <row r="95" spans="1:13" ht="14.1" customHeight="1" x14ac:dyDescent="0.25">
      <c r="A95" s="118" t="s">
        <v>690</v>
      </c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6"/>
    </row>
    <row r="96" spans="1:13" x14ac:dyDescent="0.25">
      <c r="A96" s="42"/>
    </row>
    <row r="97" spans="1:14" ht="17.25" x14ac:dyDescent="0.25">
      <c r="A97" s="117" t="s">
        <v>171</v>
      </c>
      <c r="F97" s="190"/>
      <c r="G97" s="191"/>
      <c r="H97" s="26"/>
      <c r="I97" s="26"/>
      <c r="J97" s="26"/>
    </row>
    <row r="98" spans="1:14" x14ac:dyDescent="0.25">
      <c r="A98" s="29"/>
      <c r="F98" s="3"/>
      <c r="G98" s="3"/>
    </row>
    <row r="99" spans="1:14" ht="14.1" customHeight="1" x14ac:dyDescent="0.25">
      <c r="A99" s="118" t="s">
        <v>222</v>
      </c>
      <c r="B99" s="35"/>
      <c r="C99" s="35"/>
      <c r="D99" s="35"/>
      <c r="E99" s="35"/>
      <c r="F99" s="43"/>
      <c r="G99" s="43"/>
      <c r="H99" s="35"/>
      <c r="I99" s="35"/>
      <c r="J99" s="35"/>
      <c r="K99" s="35"/>
      <c r="L99" s="36"/>
    </row>
    <row r="100" spans="1:14" x14ac:dyDescent="0.25">
      <c r="A100" s="29"/>
      <c r="F100" s="3"/>
      <c r="G100" s="3"/>
    </row>
    <row r="101" spans="1:14" x14ac:dyDescent="0.25">
      <c r="A101" s="29" t="s">
        <v>145</v>
      </c>
      <c r="C101" s="26"/>
      <c r="D101" s="26"/>
      <c r="E101" s="26"/>
      <c r="F101" s="190"/>
      <c r="G101" s="191"/>
    </row>
    <row r="102" spans="1:14" x14ac:dyDescent="0.25">
      <c r="A102" s="29"/>
      <c r="C102" s="25"/>
      <c r="D102" s="25"/>
      <c r="E102" s="25"/>
      <c r="F102" s="3"/>
      <c r="G102" s="3"/>
    </row>
    <row r="103" spans="1:14" x14ac:dyDescent="0.25">
      <c r="A103" s="29" t="s">
        <v>146</v>
      </c>
      <c r="C103" s="26"/>
      <c r="D103" s="26"/>
      <c r="E103" s="26"/>
      <c r="F103" s="190">
        <f>(F97*F101)</f>
        <v>0</v>
      </c>
      <c r="G103" s="191"/>
      <c r="H103" s="44" t="s">
        <v>147</v>
      </c>
    </row>
    <row r="104" spans="1:14" x14ac:dyDescent="0.25">
      <c r="A104" s="29"/>
      <c r="C104" s="25"/>
      <c r="D104" s="25"/>
      <c r="E104" s="25"/>
      <c r="F104" s="3"/>
      <c r="G104" s="3"/>
    </row>
    <row r="105" spans="1:14" ht="14.1" customHeight="1" x14ac:dyDescent="0.25">
      <c r="A105" s="84" t="s">
        <v>223</v>
      </c>
      <c r="B105" s="16"/>
      <c r="C105" s="16"/>
      <c r="D105" s="16"/>
      <c r="E105" s="16"/>
      <c r="F105" s="45"/>
      <c r="G105" s="45"/>
      <c r="H105" s="16"/>
      <c r="I105" s="16"/>
      <c r="J105" s="16"/>
      <c r="K105" s="16"/>
      <c r="L105" s="17"/>
      <c r="M105" s="31"/>
      <c r="N105" s="31"/>
    </row>
    <row r="106" spans="1:14" ht="14.1" customHeight="1" x14ac:dyDescent="0.25">
      <c r="A106" s="86" t="s">
        <v>224</v>
      </c>
      <c r="B106" s="18"/>
      <c r="C106" s="18"/>
      <c r="D106" s="18"/>
      <c r="E106" s="18"/>
      <c r="F106" s="46"/>
      <c r="G106" s="46"/>
      <c r="H106" s="18"/>
      <c r="I106" s="18"/>
      <c r="J106" s="18"/>
      <c r="K106" s="18"/>
      <c r="L106" s="19"/>
      <c r="M106" s="31"/>
      <c r="N106" s="31"/>
    </row>
    <row r="107" spans="1:14" x14ac:dyDescent="0.25">
      <c r="A107" s="29"/>
      <c r="C107" s="25"/>
      <c r="D107" s="25"/>
      <c r="E107" s="25"/>
      <c r="F107" s="3"/>
      <c r="G107" s="3"/>
      <c r="M107" s="31"/>
      <c r="N107" s="31"/>
    </row>
    <row r="108" spans="1:14" s="7" customFormat="1" x14ac:dyDescent="0.25">
      <c r="A108" s="89" t="s">
        <v>225</v>
      </c>
      <c r="C108" s="122"/>
      <c r="D108" s="122"/>
      <c r="E108" s="122"/>
      <c r="F108" s="97"/>
      <c r="G108" s="97"/>
      <c r="M108" s="123"/>
      <c r="N108" s="123"/>
    </row>
    <row r="109" spans="1:14" s="7" customFormat="1" x14ac:dyDescent="0.25">
      <c r="A109" s="126"/>
      <c r="F109" s="97"/>
      <c r="G109" s="97"/>
      <c r="M109" s="123"/>
      <c r="N109" s="123"/>
    </row>
    <row r="110" spans="1:14" s="7" customFormat="1" x14ac:dyDescent="0.25">
      <c r="A110" s="126"/>
      <c r="C110" s="192"/>
      <c r="D110" s="193"/>
      <c r="E110" s="7" t="s">
        <v>148</v>
      </c>
      <c r="F110" s="192"/>
      <c r="G110" s="193"/>
      <c r="H110" s="7" t="s">
        <v>149</v>
      </c>
      <c r="M110" s="123"/>
      <c r="N110" s="123"/>
    </row>
    <row r="111" spans="1:14" s="7" customFormat="1" x14ac:dyDescent="0.25">
      <c r="A111" s="126"/>
      <c r="F111" s="97"/>
      <c r="G111" s="97"/>
      <c r="M111" s="123"/>
      <c r="N111" s="123"/>
    </row>
    <row r="112" spans="1:14" s="7" customFormat="1" x14ac:dyDescent="0.25">
      <c r="A112" s="89" t="s">
        <v>150</v>
      </c>
      <c r="F112" s="192"/>
      <c r="G112" s="193"/>
      <c r="M112" s="123"/>
      <c r="N112" s="123"/>
    </row>
    <row r="113" spans="1:15" s="7" customFormat="1" x14ac:dyDescent="0.25">
      <c r="A113" s="89"/>
      <c r="F113" s="124"/>
      <c r="G113" s="124"/>
      <c r="M113" s="123"/>
      <c r="N113" s="123"/>
    </row>
    <row r="114" spans="1:15" s="7" customFormat="1" x14ac:dyDescent="0.25">
      <c r="A114" s="89" t="s">
        <v>151</v>
      </c>
      <c r="F114" s="192"/>
      <c r="G114" s="193"/>
      <c r="M114" s="123"/>
      <c r="N114" s="123"/>
    </row>
    <row r="115" spans="1:15" s="7" customFormat="1" x14ac:dyDescent="0.25">
      <c r="A115" s="126"/>
      <c r="M115" s="123"/>
      <c r="N115" s="123"/>
    </row>
    <row r="116" spans="1:15" s="7" customFormat="1" ht="18" customHeight="1" x14ac:dyDescent="0.25">
      <c r="A116" s="89" t="s">
        <v>174</v>
      </c>
      <c r="C116" s="125"/>
      <c r="D116" s="125" t="s">
        <v>152</v>
      </c>
      <c r="E116" s="194"/>
      <c r="F116" s="194"/>
      <c r="G116" s="194"/>
      <c r="H116" s="194"/>
      <c r="I116" s="97" t="s">
        <v>153</v>
      </c>
      <c r="J116" s="194"/>
      <c r="K116" s="194"/>
      <c r="L116" s="194"/>
      <c r="M116" s="194"/>
      <c r="N116" s="123"/>
    </row>
    <row r="117" spans="1:15" s="7" customFormat="1" x14ac:dyDescent="0.25">
      <c r="A117" s="126"/>
      <c r="N117" s="123"/>
    </row>
    <row r="118" spans="1:15" s="7" customFormat="1" x14ac:dyDescent="0.25">
      <c r="A118" s="89" t="s">
        <v>175</v>
      </c>
      <c r="C118" s="125"/>
      <c r="D118" s="125" t="s">
        <v>152</v>
      </c>
      <c r="E118" s="194"/>
      <c r="F118" s="194"/>
      <c r="G118" s="194"/>
      <c r="H118" s="194"/>
      <c r="I118" s="97" t="s">
        <v>153</v>
      </c>
      <c r="J118" s="194"/>
      <c r="K118" s="194"/>
      <c r="L118" s="194"/>
      <c r="M118" s="194"/>
      <c r="N118" s="123"/>
    </row>
    <row r="119" spans="1:15" s="7" customFormat="1" x14ac:dyDescent="0.25">
      <c r="A119" s="126"/>
      <c r="M119" s="123"/>
      <c r="N119" s="123"/>
    </row>
    <row r="120" spans="1:15" s="7" customFormat="1" x14ac:dyDescent="0.25">
      <c r="A120" s="126"/>
      <c r="M120" s="123"/>
      <c r="N120" s="123"/>
    </row>
    <row r="121" spans="1:15" s="7" customFormat="1" x14ac:dyDescent="0.25">
      <c r="A121" s="28" t="s">
        <v>742</v>
      </c>
      <c r="L121" s="89"/>
      <c r="M121" s="104"/>
      <c r="N121" s="104"/>
    </row>
    <row r="122" spans="1:15" s="7" customFormat="1" x14ac:dyDescent="0.25">
      <c r="A122" s="98"/>
      <c r="L122" s="89"/>
      <c r="M122" s="104"/>
      <c r="N122" s="104"/>
      <c r="O122" s="120"/>
    </row>
    <row r="123" spans="1:15" s="104" customFormat="1" ht="15.75" x14ac:dyDescent="0.25">
      <c r="A123" s="127" t="s">
        <v>743</v>
      </c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</row>
    <row r="124" spans="1:15" s="104" customFormat="1" x14ac:dyDescent="0.25">
      <c r="A124" s="129"/>
      <c r="C124" s="7"/>
      <c r="D124" s="7"/>
      <c r="E124" s="7"/>
      <c r="F124" s="7"/>
      <c r="G124" s="7"/>
      <c r="H124" s="7"/>
      <c r="I124" s="7"/>
      <c r="J124" s="7"/>
      <c r="K124" s="7"/>
      <c r="L124" s="7"/>
    </row>
    <row r="125" spans="1:15" s="104" customFormat="1" x14ac:dyDescent="0.25">
      <c r="A125" s="130"/>
      <c r="B125" s="131"/>
      <c r="C125" s="131"/>
      <c r="D125" s="131"/>
      <c r="E125" s="131"/>
      <c r="F125" s="131"/>
      <c r="G125" s="131"/>
      <c r="H125" s="131"/>
      <c r="I125" s="131"/>
      <c r="J125" s="131"/>
      <c r="K125" s="131"/>
      <c r="L125" s="132"/>
    </row>
    <row r="126" spans="1:15" s="104" customFormat="1" x14ac:dyDescent="0.25">
      <c r="A126" s="133"/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5"/>
    </row>
    <row r="127" spans="1:15" s="104" customFormat="1" x14ac:dyDescent="0.25">
      <c r="A127" s="133"/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5"/>
    </row>
    <row r="128" spans="1:15" s="104" customFormat="1" x14ac:dyDescent="0.25">
      <c r="A128" s="133"/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5"/>
    </row>
    <row r="129" spans="1:14" s="104" customFormat="1" x14ac:dyDescent="0.25">
      <c r="A129" s="133"/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5"/>
    </row>
    <row r="130" spans="1:14" s="104" customFormat="1" x14ac:dyDescent="0.25">
      <c r="A130" s="133"/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5"/>
    </row>
    <row r="131" spans="1:14" s="104" customFormat="1" x14ac:dyDescent="0.25">
      <c r="A131" s="136"/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8"/>
    </row>
    <row r="132" spans="1:14" s="104" customFormat="1" x14ac:dyDescent="0.25">
      <c r="A132" s="110"/>
    </row>
    <row r="133" spans="1:14" s="7" customFormat="1" ht="14.1" customHeight="1" x14ac:dyDescent="0.25">
      <c r="A133" s="84" t="s">
        <v>744</v>
      </c>
      <c r="B133" s="61"/>
      <c r="C133" s="61"/>
      <c r="D133" s="61"/>
      <c r="E133" s="61"/>
      <c r="F133" s="167"/>
      <c r="G133" s="167"/>
      <c r="H133" s="61"/>
      <c r="I133" s="61"/>
      <c r="J133" s="61"/>
      <c r="K133" s="61"/>
      <c r="L133" s="63"/>
      <c r="M133" s="123"/>
      <c r="N133" s="123"/>
    </row>
    <row r="134" spans="1:14" s="104" customFormat="1" x14ac:dyDescent="0.25">
      <c r="A134" s="168" t="s">
        <v>745</v>
      </c>
      <c r="B134" s="65"/>
      <c r="C134" s="65"/>
      <c r="D134" s="65"/>
      <c r="E134" s="65"/>
      <c r="F134" s="169"/>
      <c r="G134" s="169"/>
      <c r="H134" s="65"/>
      <c r="I134" s="65"/>
      <c r="J134" s="65"/>
      <c r="K134" s="65"/>
      <c r="L134" s="67"/>
    </row>
    <row r="135" spans="1:14" s="104" customFormat="1" x14ac:dyDescent="0.25">
      <c r="A135" s="170" t="s">
        <v>746</v>
      </c>
      <c r="B135" s="69"/>
      <c r="C135" s="69"/>
      <c r="D135" s="69"/>
      <c r="E135" s="69"/>
      <c r="F135" s="171"/>
      <c r="G135" s="171"/>
      <c r="H135" s="69"/>
      <c r="I135" s="69"/>
      <c r="J135" s="69"/>
      <c r="K135" s="69"/>
      <c r="L135" s="71"/>
    </row>
    <row r="136" spans="1:14" s="104" customFormat="1" x14ac:dyDescent="0.25"/>
    <row r="137" spans="1:14" s="25" customFormat="1" ht="18" customHeight="1" x14ac:dyDescent="0.25">
      <c r="C137" s="195"/>
      <c r="D137" s="195"/>
      <c r="E137" s="195"/>
      <c r="F137" s="195"/>
      <c r="G137" s="195"/>
      <c r="H137" s="195"/>
      <c r="I137" s="195"/>
      <c r="J137" s="195"/>
      <c r="K137" s="195"/>
    </row>
    <row r="138" spans="1:14" s="25" customFormat="1" ht="1.5" customHeight="1" x14ac:dyDescent="0.25">
      <c r="C138" s="30"/>
      <c r="D138" s="30"/>
      <c r="E138" s="30"/>
      <c r="F138" s="30"/>
      <c r="G138" s="30"/>
      <c r="H138" s="30"/>
      <c r="I138" s="30"/>
      <c r="J138" s="30"/>
      <c r="K138" s="30"/>
    </row>
    <row r="139" spans="1:14" s="25" customFormat="1" ht="18" customHeight="1" x14ac:dyDescent="0.25">
      <c r="C139" s="195"/>
      <c r="D139" s="195"/>
      <c r="E139" s="195"/>
      <c r="F139" s="195"/>
      <c r="G139" s="195"/>
      <c r="H139" s="195"/>
      <c r="I139" s="195"/>
      <c r="J139" s="195"/>
      <c r="K139" s="195"/>
    </row>
    <row r="140" spans="1:14" s="25" customFormat="1" x14ac:dyDescent="0.25"/>
    <row r="141" spans="1:14" s="25" customFormat="1" x14ac:dyDescent="0.25">
      <c r="A141" s="49"/>
    </row>
    <row r="142" spans="1:14" s="25" customFormat="1" x14ac:dyDescent="0.25"/>
    <row r="143" spans="1:14" s="25" customFormat="1" ht="18" customHeight="1" x14ac:dyDescent="0.25">
      <c r="C143" s="195"/>
      <c r="D143" s="195"/>
      <c r="E143" s="195"/>
      <c r="F143" s="195"/>
      <c r="G143" s="195"/>
      <c r="H143" s="27"/>
      <c r="I143" s="195"/>
      <c r="J143" s="195"/>
      <c r="K143" s="195"/>
    </row>
    <row r="144" spans="1:14" s="25" customFormat="1" ht="1.5" customHeight="1" x14ac:dyDescent="0.25">
      <c r="C144" s="30"/>
      <c r="D144" s="30"/>
      <c r="E144" s="30"/>
      <c r="F144" s="30"/>
      <c r="G144" s="30"/>
      <c r="H144" s="27"/>
      <c r="I144" s="30"/>
      <c r="J144" s="30"/>
      <c r="K144" s="30"/>
    </row>
    <row r="145" spans="1:11" s="25" customFormat="1" ht="18" customHeight="1" x14ac:dyDescent="0.25">
      <c r="C145" s="195"/>
      <c r="D145" s="195"/>
      <c r="E145" s="195"/>
      <c r="F145" s="195"/>
      <c r="G145" s="195"/>
      <c r="H145" s="26"/>
      <c r="I145" s="195"/>
      <c r="J145" s="195"/>
      <c r="K145" s="195"/>
    </row>
    <row r="146" spans="1:11" s="25" customFormat="1" x14ac:dyDescent="0.25">
      <c r="C146" s="30"/>
      <c r="D146" s="30"/>
      <c r="E146" s="30"/>
      <c r="F146" s="30"/>
      <c r="G146" s="30"/>
      <c r="I146" s="30"/>
      <c r="J146" s="30"/>
      <c r="K146" s="30"/>
    </row>
    <row r="147" spans="1:11" s="25" customFormat="1" ht="18" customHeight="1" x14ac:dyDescent="0.25">
      <c r="C147" s="195"/>
      <c r="D147" s="195"/>
      <c r="E147" s="195"/>
      <c r="F147" s="195"/>
      <c r="G147" s="195"/>
      <c r="H147" s="27"/>
      <c r="I147" s="195"/>
      <c r="J147" s="195"/>
      <c r="K147" s="195"/>
    </row>
    <row r="148" spans="1:11" s="25" customFormat="1" ht="1.5" customHeight="1" x14ac:dyDescent="0.25">
      <c r="C148" s="30"/>
      <c r="D148" s="30"/>
      <c r="E148" s="30"/>
      <c r="F148" s="30"/>
      <c r="G148" s="30"/>
      <c r="H148" s="27"/>
      <c r="I148" s="30"/>
      <c r="J148" s="30"/>
      <c r="K148" s="30"/>
    </row>
    <row r="149" spans="1:11" s="25" customFormat="1" ht="18" customHeight="1" x14ac:dyDescent="0.25">
      <c r="C149" s="195"/>
      <c r="D149" s="195"/>
      <c r="E149" s="195"/>
      <c r="F149" s="195"/>
      <c r="G149" s="195"/>
      <c r="H149" s="27"/>
      <c r="I149" s="195"/>
      <c r="J149" s="195"/>
      <c r="K149" s="195"/>
    </row>
    <row r="150" spans="1:11" s="25" customFormat="1" x14ac:dyDescent="0.25">
      <c r="C150" s="30"/>
      <c r="D150" s="30"/>
      <c r="E150" s="30"/>
      <c r="F150" s="30"/>
      <c r="G150" s="30"/>
      <c r="H150" s="27"/>
      <c r="I150" s="30"/>
      <c r="J150" s="30"/>
      <c r="K150" s="30"/>
    </row>
    <row r="151" spans="1:11" s="25" customFormat="1" ht="18" customHeight="1" x14ac:dyDescent="0.25">
      <c r="C151" s="195"/>
      <c r="D151" s="195"/>
      <c r="E151" s="195"/>
      <c r="F151" s="195"/>
      <c r="G151" s="195"/>
      <c r="H151" s="27"/>
      <c r="I151" s="195"/>
      <c r="J151" s="195"/>
      <c r="K151" s="195"/>
    </row>
    <row r="152" spans="1:11" s="25" customFormat="1" ht="1.5" customHeight="1" x14ac:dyDescent="0.25">
      <c r="C152" s="30"/>
      <c r="D152" s="30"/>
      <c r="E152" s="30"/>
      <c r="F152" s="30"/>
      <c r="G152" s="30"/>
      <c r="H152" s="27"/>
      <c r="I152" s="30"/>
      <c r="J152" s="30"/>
      <c r="K152" s="30"/>
    </row>
    <row r="153" spans="1:11" s="25" customFormat="1" ht="18" customHeight="1" x14ac:dyDescent="0.25">
      <c r="C153" s="195"/>
      <c r="D153" s="195"/>
      <c r="E153" s="195"/>
      <c r="F153" s="195"/>
      <c r="G153" s="195"/>
      <c r="I153" s="195"/>
      <c r="J153" s="195"/>
      <c r="K153" s="195"/>
    </row>
    <row r="154" spans="1:11" s="25" customFormat="1" x14ac:dyDescent="0.25"/>
    <row r="155" spans="1:11" s="25" customFormat="1" x14ac:dyDescent="0.25">
      <c r="A155" s="49"/>
    </row>
    <row r="156" spans="1:11" s="25" customFormat="1" x14ac:dyDescent="0.25"/>
    <row r="157" spans="1:11" s="25" customFormat="1" ht="18" customHeight="1" x14ac:dyDescent="0.25">
      <c r="A157" s="50"/>
      <c r="H157" s="30"/>
    </row>
    <row r="158" spans="1:11" s="25" customFormat="1" ht="1.5" customHeight="1" x14ac:dyDescent="0.25">
      <c r="A158" s="50"/>
      <c r="H158" s="30"/>
    </row>
    <row r="159" spans="1:11" s="25" customFormat="1" ht="18" customHeight="1" x14ac:dyDescent="0.25">
      <c r="H159" s="30"/>
    </row>
    <row r="160" spans="1:11" s="25" customFormat="1" x14ac:dyDescent="0.25"/>
    <row r="161" spans="3:12" s="25" customFormat="1" ht="12.75" customHeight="1" x14ac:dyDescent="0.25"/>
    <row r="162" spans="3:12" s="25" customFormat="1" x14ac:dyDescent="0.25"/>
    <row r="163" spans="3:12" s="25" customFormat="1" ht="18" customHeight="1" x14ac:dyDescent="0.25">
      <c r="C163" s="41"/>
      <c r="D163" s="197"/>
      <c r="E163" s="197"/>
      <c r="G163" s="41"/>
      <c r="H163" s="51"/>
    </row>
    <row r="164" spans="3:12" s="25" customFormat="1" x14ac:dyDescent="0.25"/>
    <row r="165" spans="3:12" s="25" customFormat="1" ht="18" customHeight="1" x14ac:dyDescent="0.25">
      <c r="C165" s="47"/>
      <c r="D165" s="195"/>
      <c r="E165" s="195"/>
      <c r="F165" s="195"/>
      <c r="G165" s="195"/>
      <c r="H165" s="47"/>
      <c r="I165" s="195"/>
      <c r="J165" s="195"/>
      <c r="K165" s="195"/>
      <c r="L165" s="195"/>
    </row>
    <row r="166" spans="3:12" s="25" customFormat="1" x14ac:dyDescent="0.25"/>
    <row r="167" spans="3:12" s="25" customFormat="1" ht="18" customHeight="1" x14ac:dyDescent="0.25">
      <c r="H167" s="30"/>
    </row>
    <row r="168" spans="3:12" s="25" customFormat="1" x14ac:dyDescent="0.25">
      <c r="H168" s="30"/>
    </row>
    <row r="169" spans="3:12" s="25" customFormat="1" ht="18" customHeight="1" x14ac:dyDescent="0.25">
      <c r="H169" s="30"/>
    </row>
    <row r="170" spans="3:12" s="25" customFormat="1" x14ac:dyDescent="0.25">
      <c r="H170" s="30"/>
    </row>
    <row r="171" spans="3:12" s="25" customFormat="1" ht="18" customHeight="1" x14ac:dyDescent="0.25">
      <c r="H171" s="30"/>
    </row>
    <row r="172" spans="3:12" s="25" customFormat="1" x14ac:dyDescent="0.25"/>
    <row r="173" spans="3:12" s="25" customFormat="1" ht="18" customHeight="1" x14ac:dyDescent="0.25">
      <c r="C173" s="41"/>
      <c r="D173" s="197"/>
      <c r="E173" s="197"/>
      <c r="G173" s="41"/>
      <c r="H173" s="51"/>
      <c r="K173" s="30"/>
    </row>
    <row r="174" spans="3:12" s="25" customFormat="1" x14ac:dyDescent="0.25">
      <c r="K174" s="30"/>
    </row>
    <row r="175" spans="3:12" s="25" customFormat="1" x14ac:dyDescent="0.25">
      <c r="K175" s="30"/>
    </row>
    <row r="176" spans="3:12" s="25" customFormat="1" x14ac:dyDescent="0.25">
      <c r="H176" s="51"/>
      <c r="K176" s="30"/>
    </row>
    <row r="177" spans="1:11" s="25" customFormat="1" ht="18" customHeight="1" x14ac:dyDescent="0.25">
      <c r="K177" s="30"/>
    </row>
    <row r="178" spans="1:11" s="25" customFormat="1" x14ac:dyDescent="0.25"/>
    <row r="179" spans="1:11" s="25" customFormat="1" x14ac:dyDescent="0.25"/>
    <row r="180" spans="1:11" s="25" customFormat="1" ht="18" customHeight="1" x14ac:dyDescent="0.25">
      <c r="H180" s="30"/>
    </row>
    <row r="181" spans="1:11" s="25" customFormat="1" x14ac:dyDescent="0.25"/>
    <row r="182" spans="1:11" s="25" customFormat="1" x14ac:dyDescent="0.25">
      <c r="A182" s="49"/>
      <c r="D182" s="51"/>
      <c r="E182" s="51"/>
      <c r="H182" s="51"/>
    </row>
    <row r="183" spans="1:11" s="25" customFormat="1" x14ac:dyDescent="0.25"/>
    <row r="184" spans="1:11" s="25" customFormat="1" ht="18" customHeight="1" x14ac:dyDescent="0.25">
      <c r="C184" s="196"/>
      <c r="D184" s="196"/>
      <c r="E184" s="196"/>
      <c r="F184" s="196"/>
      <c r="G184" s="196"/>
      <c r="H184" s="196"/>
      <c r="I184" s="196"/>
      <c r="J184" s="196"/>
      <c r="K184" s="196"/>
    </row>
    <row r="185" spans="1:11" s="25" customFormat="1" ht="5.0999999999999996" customHeight="1" x14ac:dyDescent="0.25">
      <c r="C185" s="196"/>
      <c r="D185" s="196"/>
      <c r="E185" s="196"/>
      <c r="F185" s="196"/>
      <c r="G185" s="196"/>
      <c r="H185" s="196"/>
      <c r="I185" s="196"/>
      <c r="J185" s="196"/>
      <c r="K185" s="196"/>
    </row>
    <row r="186" spans="1:11" s="25" customFormat="1" ht="18" customHeight="1" x14ac:dyDescent="0.25">
      <c r="C186" s="196"/>
      <c r="D186" s="196"/>
      <c r="E186" s="196"/>
      <c r="F186" s="196"/>
      <c r="G186" s="196"/>
      <c r="H186" s="196"/>
      <c r="I186" s="196"/>
      <c r="J186" s="196"/>
      <c r="K186" s="196"/>
    </row>
    <row r="187" spans="1:11" s="25" customFormat="1" ht="5.0999999999999996" customHeight="1" x14ac:dyDescent="0.25"/>
    <row r="188" spans="1:11" s="25" customFormat="1" ht="18" customHeight="1" x14ac:dyDescent="0.25">
      <c r="C188" s="196"/>
      <c r="D188" s="196"/>
      <c r="E188" s="196"/>
      <c r="F188" s="196"/>
      <c r="G188" s="196"/>
      <c r="H188" s="196"/>
      <c r="I188" s="196"/>
      <c r="J188" s="196"/>
      <c r="K188" s="196"/>
    </row>
    <row r="189" spans="1:11" s="25" customFormat="1" x14ac:dyDescent="0.25"/>
    <row r="190" spans="1:11" s="25" customFormat="1" x14ac:dyDescent="0.25"/>
    <row r="191" spans="1:11" s="25" customFormat="1" x14ac:dyDescent="0.25">
      <c r="A191" s="52"/>
      <c r="B191" s="34"/>
      <c r="C191" s="34"/>
      <c r="D191" s="34"/>
      <c r="E191" s="34"/>
      <c r="F191" s="34"/>
      <c r="G191" s="34"/>
      <c r="H191" s="34"/>
      <c r="I191" s="34"/>
      <c r="J191" s="34"/>
      <c r="K191" s="34"/>
    </row>
    <row r="192" spans="1:11" s="25" customFormat="1" x14ac:dyDescent="0.2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</row>
    <row r="193" spans="1:11" s="25" customFormat="1" x14ac:dyDescent="0.25">
      <c r="A193" s="53"/>
      <c r="B193" s="34"/>
      <c r="C193" s="34"/>
      <c r="D193" s="34"/>
      <c r="E193" s="34"/>
      <c r="F193" s="34"/>
      <c r="G193" s="34"/>
      <c r="H193" s="34"/>
      <c r="I193" s="34"/>
      <c r="J193" s="34"/>
      <c r="K193" s="34"/>
    </row>
    <row r="194" spans="1:11" s="25" customFormat="1" x14ac:dyDescent="0.2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</row>
    <row r="195" spans="1:11" s="25" customFormat="1" x14ac:dyDescent="0.2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</row>
    <row r="196" spans="1:11" s="25" customFormat="1" x14ac:dyDescent="0.25">
      <c r="A196" s="52"/>
      <c r="B196" s="34"/>
      <c r="C196" s="34"/>
      <c r="D196" s="34"/>
      <c r="E196" s="34"/>
      <c r="F196" s="34"/>
      <c r="G196" s="34"/>
      <c r="H196" s="34"/>
      <c r="I196" s="34"/>
      <c r="J196" s="34"/>
      <c r="K196" s="34"/>
    </row>
    <row r="197" spans="1:11" s="25" customFormat="1" x14ac:dyDescent="0.2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</row>
    <row r="198" spans="1:11" s="25" customFormat="1" x14ac:dyDescent="0.25">
      <c r="A198" s="52"/>
      <c r="B198" s="34"/>
      <c r="C198" s="34"/>
      <c r="D198" s="34"/>
      <c r="E198" s="34"/>
      <c r="F198" s="34"/>
      <c r="G198" s="34"/>
      <c r="H198" s="34"/>
      <c r="I198" s="34"/>
      <c r="J198" s="34"/>
      <c r="K198" s="34"/>
    </row>
    <row r="199" spans="1:11" s="25" customFormat="1" x14ac:dyDescent="0.25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</row>
    <row r="200" spans="1:11" s="25" customFormat="1" x14ac:dyDescent="0.25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</row>
    <row r="201" spans="1:11" s="25" customFormat="1" x14ac:dyDescent="0.2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</row>
    <row r="202" spans="1:11" s="25" customFormat="1" x14ac:dyDescent="0.25">
      <c r="A202" s="52"/>
      <c r="B202" s="34"/>
      <c r="C202" s="34"/>
      <c r="D202" s="34"/>
      <c r="E202" s="34"/>
      <c r="F202" s="34"/>
      <c r="G202" s="34"/>
      <c r="H202" s="34"/>
      <c r="I202" s="34"/>
      <c r="J202" s="34"/>
      <c r="K202" s="34"/>
    </row>
    <row r="203" spans="1:11" s="25" customFormat="1" x14ac:dyDescent="0.2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</row>
    <row r="204" spans="1:11" s="25" customFormat="1" x14ac:dyDescent="0.25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</row>
    <row r="205" spans="1:11" s="25" customFormat="1" x14ac:dyDescent="0.25">
      <c r="A205" s="52"/>
      <c r="B205" s="34"/>
      <c r="C205" s="34"/>
      <c r="D205" s="34"/>
      <c r="E205" s="34"/>
      <c r="F205" s="34"/>
      <c r="G205" s="34"/>
      <c r="H205" s="34"/>
      <c r="I205" s="34"/>
      <c r="J205" s="34"/>
      <c r="K205" s="34"/>
    </row>
    <row r="206" spans="1:11" s="25" customFormat="1" x14ac:dyDescent="0.25">
      <c r="A206" s="54"/>
      <c r="B206" s="34"/>
      <c r="C206" s="34"/>
      <c r="D206" s="34"/>
      <c r="E206" s="34"/>
      <c r="F206" s="34"/>
      <c r="G206" s="34"/>
      <c r="H206" s="34"/>
      <c r="I206" s="34"/>
      <c r="J206" s="34"/>
      <c r="K206" s="34"/>
    </row>
    <row r="207" spans="1:11" s="25" customFormat="1" x14ac:dyDescent="0.25"/>
    <row r="208" spans="1:11" s="25" customFormat="1" x14ac:dyDescent="0.25"/>
    <row r="209" s="25" customFormat="1" x14ac:dyDescent="0.25"/>
    <row r="210" s="25" customFormat="1" x14ac:dyDescent="0.25"/>
    <row r="211" s="25" customFormat="1" x14ac:dyDescent="0.25"/>
    <row r="212" s="25" customFormat="1" x14ac:dyDescent="0.25"/>
    <row r="213" s="25" customFormat="1" x14ac:dyDescent="0.25"/>
    <row r="214" s="25" customFormat="1" x14ac:dyDescent="0.25"/>
    <row r="215" s="25" customFormat="1" x14ac:dyDescent="0.25"/>
    <row r="216" s="25" customFormat="1" x14ac:dyDescent="0.25"/>
    <row r="217" s="25" customFormat="1" x14ac:dyDescent="0.25"/>
    <row r="218" s="25" customFormat="1" x14ac:dyDescent="0.25"/>
    <row r="219" s="25" customFormat="1" x14ac:dyDescent="0.25"/>
    <row r="220" s="25" customFormat="1" x14ac:dyDescent="0.25"/>
    <row r="221" s="25" customFormat="1" x14ac:dyDescent="0.25"/>
    <row r="222" s="25" customFormat="1" x14ac:dyDescent="0.25"/>
    <row r="223" s="25" customFormat="1" x14ac:dyDescent="0.25"/>
    <row r="224" s="25" customFormat="1" x14ac:dyDescent="0.25"/>
    <row r="225" s="25" customFormat="1" x14ac:dyDescent="0.25"/>
    <row r="226" s="25" customFormat="1" x14ac:dyDescent="0.25"/>
    <row r="227" s="25" customFormat="1" x14ac:dyDescent="0.25"/>
    <row r="228" s="25" customFormat="1" x14ac:dyDescent="0.25"/>
    <row r="229" s="25" customFormat="1" x14ac:dyDescent="0.25"/>
    <row r="230" s="25" customFormat="1" x14ac:dyDescent="0.25"/>
    <row r="231" s="25" customFormat="1" x14ac:dyDescent="0.25"/>
    <row r="232" s="25" customFormat="1" x14ac:dyDescent="0.25"/>
    <row r="233" s="25" customFormat="1" x14ac:dyDescent="0.25"/>
    <row r="234" s="25" customFormat="1" x14ac:dyDescent="0.25"/>
    <row r="235" s="25" customFormat="1" x14ac:dyDescent="0.25"/>
    <row r="236" s="25" customFormat="1" x14ac:dyDescent="0.25"/>
    <row r="237" s="25" customFormat="1" x14ac:dyDescent="0.25"/>
    <row r="238" s="25" customFormat="1" x14ac:dyDescent="0.25"/>
    <row r="239" s="25" customFormat="1" x14ac:dyDescent="0.25"/>
    <row r="240" s="25" customFormat="1" x14ac:dyDescent="0.25"/>
    <row r="241" s="25" customFormat="1" x14ac:dyDescent="0.25"/>
    <row r="242" s="25" customFormat="1" x14ac:dyDescent="0.25"/>
    <row r="243" s="25" customFormat="1" x14ac:dyDescent="0.25"/>
    <row r="244" s="25" customFormat="1" x14ac:dyDescent="0.25"/>
    <row r="245" s="25" customFormat="1" x14ac:dyDescent="0.25"/>
    <row r="246" s="25" customFormat="1" x14ac:dyDescent="0.25"/>
    <row r="247" s="25" customFormat="1" x14ac:dyDescent="0.25"/>
    <row r="248" s="25" customFormat="1" x14ac:dyDescent="0.25"/>
    <row r="249" s="25" customFormat="1" x14ac:dyDescent="0.25"/>
    <row r="250" s="25" customFormat="1" x14ac:dyDescent="0.25"/>
    <row r="251" s="25" customFormat="1" x14ac:dyDescent="0.25"/>
    <row r="252" s="25" customFormat="1" x14ac:dyDescent="0.25"/>
    <row r="253" s="25" customFormat="1" x14ac:dyDescent="0.25"/>
    <row r="254" s="25" customFormat="1" x14ac:dyDescent="0.25"/>
    <row r="255" s="25" customFormat="1" x14ac:dyDescent="0.25"/>
    <row r="256" s="25" customFormat="1" x14ac:dyDescent="0.25"/>
    <row r="257" s="25" customFormat="1" x14ac:dyDescent="0.25"/>
    <row r="258" s="25" customFormat="1" x14ac:dyDescent="0.25"/>
    <row r="259" s="25" customFormat="1" x14ac:dyDescent="0.25"/>
    <row r="260" s="25" customFormat="1" x14ac:dyDescent="0.25"/>
    <row r="261" s="25" customFormat="1" x14ac:dyDescent="0.25"/>
    <row r="262" s="25" customFormat="1" x14ac:dyDescent="0.25"/>
    <row r="263" s="25" customFormat="1" x14ac:dyDescent="0.25"/>
    <row r="264" s="25" customFormat="1" x14ac:dyDescent="0.25"/>
    <row r="265" s="25" customFormat="1" x14ac:dyDescent="0.25"/>
    <row r="266" s="25" customFormat="1" x14ac:dyDescent="0.25"/>
    <row r="267" s="25" customFormat="1" x14ac:dyDescent="0.25"/>
    <row r="268" s="25" customFormat="1" x14ac:dyDescent="0.25"/>
    <row r="269" s="25" customFormat="1" x14ac:dyDescent="0.25"/>
    <row r="270" s="25" customFormat="1" x14ac:dyDescent="0.25"/>
    <row r="271" s="25" customFormat="1" x14ac:dyDescent="0.25"/>
    <row r="272" s="25" customFormat="1" x14ac:dyDescent="0.25"/>
    <row r="273" s="25" customFormat="1" x14ac:dyDescent="0.25"/>
    <row r="274" s="25" customFormat="1" x14ac:dyDescent="0.25"/>
    <row r="275" s="25" customFormat="1" x14ac:dyDescent="0.25"/>
    <row r="276" s="25" customFormat="1" x14ac:dyDescent="0.25"/>
    <row r="277" s="25" customFormat="1" x14ac:dyDescent="0.25"/>
    <row r="278" s="25" customFormat="1" x14ac:dyDescent="0.25"/>
    <row r="279" s="25" customFormat="1" x14ac:dyDescent="0.25"/>
    <row r="280" s="25" customFormat="1" x14ac:dyDescent="0.25"/>
    <row r="281" s="25" customFormat="1" x14ac:dyDescent="0.25"/>
    <row r="282" s="25" customFormat="1" x14ac:dyDescent="0.25"/>
    <row r="283" s="25" customFormat="1" x14ac:dyDescent="0.25"/>
    <row r="284" s="25" customFormat="1" x14ac:dyDescent="0.25"/>
    <row r="285" s="25" customFormat="1" x14ac:dyDescent="0.25"/>
    <row r="286" s="25" customFormat="1" x14ac:dyDescent="0.25"/>
    <row r="287" s="25" customFormat="1" x14ac:dyDescent="0.25"/>
    <row r="288" s="25" customFormat="1" x14ac:dyDescent="0.25"/>
    <row r="289" s="25" customFormat="1" x14ac:dyDescent="0.25"/>
    <row r="290" s="25" customFormat="1" x14ac:dyDescent="0.25"/>
    <row r="291" s="25" customFormat="1" x14ac:dyDescent="0.25"/>
    <row r="292" s="25" customFormat="1" x14ac:dyDescent="0.25"/>
    <row r="293" s="25" customFormat="1" x14ac:dyDescent="0.25"/>
    <row r="294" s="25" customFormat="1" x14ac:dyDescent="0.25"/>
    <row r="295" s="25" customFormat="1" x14ac:dyDescent="0.25"/>
    <row r="296" s="25" customFormat="1" x14ac:dyDescent="0.25"/>
    <row r="297" s="25" customFormat="1" x14ac:dyDescent="0.25"/>
    <row r="298" s="25" customFormat="1" x14ac:dyDescent="0.25"/>
    <row r="299" s="25" customFormat="1" x14ac:dyDescent="0.25"/>
    <row r="300" s="25" customFormat="1" x14ac:dyDescent="0.25"/>
    <row r="301" s="25" customFormat="1" x14ac:dyDescent="0.25"/>
    <row r="302" s="25" customFormat="1" x14ac:dyDescent="0.25"/>
    <row r="303" s="25" customFormat="1" x14ac:dyDescent="0.25"/>
    <row r="304" s="25" customFormat="1" x14ac:dyDescent="0.25"/>
    <row r="305" s="25" customFormat="1" x14ac:dyDescent="0.25"/>
    <row r="306" s="25" customFormat="1" x14ac:dyDescent="0.25"/>
    <row r="307" s="25" customFormat="1" x14ac:dyDescent="0.25"/>
    <row r="308" s="25" customFormat="1" x14ac:dyDescent="0.25"/>
    <row r="309" s="25" customFormat="1" x14ac:dyDescent="0.25"/>
    <row r="310" s="25" customFormat="1" x14ac:dyDescent="0.25"/>
    <row r="311" s="25" customFormat="1" x14ac:dyDescent="0.25"/>
    <row r="312" s="25" customFormat="1" x14ac:dyDescent="0.25"/>
    <row r="313" s="25" customFormat="1" x14ac:dyDescent="0.25"/>
    <row r="314" s="25" customFormat="1" x14ac:dyDescent="0.25"/>
    <row r="315" s="25" customFormat="1" x14ac:dyDescent="0.25"/>
    <row r="316" s="25" customFormat="1" x14ac:dyDescent="0.25"/>
    <row r="317" s="25" customFormat="1" x14ac:dyDescent="0.25"/>
    <row r="318" s="25" customFormat="1" x14ac:dyDescent="0.25"/>
    <row r="319" s="25" customFormat="1" x14ac:dyDescent="0.25"/>
    <row r="320" s="25" customFormat="1" x14ac:dyDescent="0.25"/>
    <row r="321" s="25" customFormat="1" x14ac:dyDescent="0.25"/>
    <row r="322" s="25" customFormat="1" x14ac:dyDescent="0.25"/>
    <row r="323" s="25" customFormat="1" x14ac:dyDescent="0.25"/>
    <row r="324" s="25" customFormat="1" x14ac:dyDescent="0.25"/>
    <row r="325" s="25" customFormat="1" x14ac:dyDescent="0.25"/>
    <row r="326" s="25" customFormat="1" x14ac:dyDescent="0.25"/>
    <row r="327" s="25" customFormat="1" x14ac:dyDescent="0.25"/>
    <row r="328" s="25" customFormat="1" x14ac:dyDescent="0.25"/>
    <row r="329" s="25" customFormat="1" x14ac:dyDescent="0.25"/>
    <row r="330" s="25" customFormat="1" x14ac:dyDescent="0.25"/>
    <row r="331" s="25" customFormat="1" x14ac:dyDescent="0.25"/>
    <row r="332" s="25" customFormat="1" x14ac:dyDescent="0.25"/>
    <row r="333" s="25" customFormat="1" x14ac:dyDescent="0.25"/>
    <row r="334" s="25" customFormat="1" x14ac:dyDescent="0.25"/>
    <row r="335" s="25" customFormat="1" x14ac:dyDescent="0.25"/>
    <row r="336" s="25" customFormat="1" x14ac:dyDescent="0.25"/>
    <row r="337" s="25" customFormat="1" x14ac:dyDescent="0.25"/>
    <row r="338" s="25" customFormat="1" x14ac:dyDescent="0.25"/>
    <row r="339" s="25" customFormat="1" x14ac:dyDescent="0.25"/>
    <row r="340" s="25" customFormat="1" x14ac:dyDescent="0.25"/>
    <row r="341" s="25" customFormat="1" x14ac:dyDescent="0.25"/>
    <row r="342" s="25" customFormat="1" x14ac:dyDescent="0.25"/>
    <row r="343" s="25" customFormat="1" x14ac:dyDescent="0.25"/>
    <row r="344" s="25" customFormat="1" x14ac:dyDescent="0.25"/>
    <row r="345" s="25" customFormat="1" x14ac:dyDescent="0.25"/>
    <row r="346" s="25" customFormat="1" x14ac:dyDescent="0.25"/>
    <row r="347" s="25" customFormat="1" x14ac:dyDescent="0.25"/>
    <row r="348" s="25" customFormat="1" x14ac:dyDescent="0.25"/>
    <row r="349" s="25" customFormat="1" x14ac:dyDescent="0.25"/>
    <row r="350" s="25" customFormat="1" x14ac:dyDescent="0.25"/>
    <row r="351" s="25" customFormat="1" x14ac:dyDescent="0.25"/>
    <row r="352" s="25" customFormat="1" x14ac:dyDescent="0.25"/>
    <row r="353" s="25" customFormat="1" x14ac:dyDescent="0.25"/>
    <row r="354" s="25" customFormat="1" x14ac:dyDescent="0.25"/>
    <row r="355" s="25" customFormat="1" x14ac:dyDescent="0.25"/>
    <row r="356" s="25" customFormat="1" x14ac:dyDescent="0.25"/>
    <row r="357" s="25" customFormat="1" x14ac:dyDescent="0.25"/>
    <row r="358" s="25" customFormat="1" x14ac:dyDescent="0.25"/>
    <row r="359" s="25" customFormat="1" x14ac:dyDescent="0.25"/>
    <row r="360" s="25" customFormat="1" x14ac:dyDescent="0.25"/>
    <row r="361" s="25" customFormat="1" x14ac:dyDescent="0.25"/>
    <row r="362" s="25" customFormat="1" x14ac:dyDescent="0.25"/>
    <row r="363" s="25" customFormat="1" x14ac:dyDescent="0.25"/>
    <row r="364" s="25" customFormat="1" x14ac:dyDescent="0.25"/>
    <row r="365" s="25" customFormat="1" x14ac:dyDescent="0.25"/>
    <row r="366" s="25" customFormat="1" x14ac:dyDescent="0.25"/>
    <row r="367" s="25" customFormat="1" x14ac:dyDescent="0.25"/>
    <row r="368" s="25" customFormat="1" x14ac:dyDescent="0.25"/>
    <row r="369" s="25" customFormat="1" x14ac:dyDescent="0.25"/>
    <row r="370" s="25" customFormat="1" x14ac:dyDescent="0.25"/>
    <row r="371" s="25" customFormat="1" x14ac:dyDescent="0.25"/>
    <row r="372" s="25" customFormat="1" x14ac:dyDescent="0.25"/>
    <row r="373" s="25" customFormat="1" x14ac:dyDescent="0.25"/>
    <row r="374" s="25" customFormat="1" x14ac:dyDescent="0.25"/>
    <row r="375" s="25" customFormat="1" x14ac:dyDescent="0.25"/>
    <row r="376" s="25" customFormat="1" x14ac:dyDescent="0.25"/>
    <row r="377" s="25" customFormat="1" x14ac:dyDescent="0.25"/>
    <row r="378" s="25" customFormat="1" x14ac:dyDescent="0.25"/>
    <row r="379" s="25" customFormat="1" x14ac:dyDescent="0.25"/>
    <row r="380" s="25" customFormat="1" x14ac:dyDescent="0.25"/>
    <row r="381" s="25" customFormat="1" x14ac:dyDescent="0.25"/>
    <row r="382" s="25" customFormat="1" x14ac:dyDescent="0.25"/>
    <row r="383" s="25" customFormat="1" x14ac:dyDescent="0.25"/>
    <row r="384" s="25" customFormat="1" x14ac:dyDescent="0.25"/>
    <row r="385" s="25" customFormat="1" x14ac:dyDescent="0.25"/>
    <row r="386" s="25" customFormat="1" x14ac:dyDescent="0.25"/>
    <row r="387" s="25" customFormat="1" x14ac:dyDescent="0.25"/>
    <row r="388" s="25" customFormat="1" x14ac:dyDescent="0.25"/>
    <row r="389" s="25" customFormat="1" x14ac:dyDescent="0.25"/>
    <row r="390" s="25" customFormat="1" x14ac:dyDescent="0.25"/>
    <row r="391" s="25" customFormat="1" x14ac:dyDescent="0.25"/>
    <row r="392" s="25" customFormat="1" x14ac:dyDescent="0.25"/>
    <row r="393" s="25" customFormat="1" x14ac:dyDescent="0.25"/>
    <row r="394" s="25" customFormat="1" x14ac:dyDescent="0.25"/>
    <row r="395" s="25" customFormat="1" x14ac:dyDescent="0.25"/>
    <row r="396" s="25" customFormat="1" x14ac:dyDescent="0.25"/>
    <row r="397" s="25" customFormat="1" x14ac:dyDescent="0.25"/>
    <row r="398" s="25" customFormat="1" x14ac:dyDescent="0.25"/>
    <row r="399" s="25" customFormat="1" x14ac:dyDescent="0.25"/>
    <row r="400" s="25" customFormat="1" x14ac:dyDescent="0.25"/>
    <row r="401" s="25" customFormat="1" x14ac:dyDescent="0.25"/>
    <row r="402" s="25" customFormat="1" x14ac:dyDescent="0.25"/>
    <row r="403" s="25" customFormat="1" x14ac:dyDescent="0.25"/>
    <row r="404" s="25" customFormat="1" x14ac:dyDescent="0.25"/>
    <row r="405" s="25" customFormat="1" x14ac:dyDescent="0.25"/>
    <row r="406" s="25" customFormat="1" x14ac:dyDescent="0.25"/>
    <row r="407" s="25" customFormat="1" x14ac:dyDescent="0.25"/>
    <row r="408" s="25" customFormat="1" x14ac:dyDescent="0.25"/>
    <row r="409" s="25" customFormat="1" x14ac:dyDescent="0.25"/>
    <row r="410" s="25" customFormat="1" x14ac:dyDescent="0.25"/>
    <row r="411" s="25" customFormat="1" x14ac:dyDescent="0.25"/>
    <row r="412" s="25" customFormat="1" x14ac:dyDescent="0.25"/>
    <row r="413" s="25" customFormat="1" x14ac:dyDescent="0.25"/>
    <row r="414" s="25" customFormat="1" x14ac:dyDescent="0.25"/>
    <row r="415" s="25" customFormat="1" x14ac:dyDescent="0.25"/>
    <row r="416" s="25" customFormat="1" x14ac:dyDescent="0.25"/>
  </sheetData>
  <mergeCells count="76">
    <mergeCell ref="C188:K188"/>
    <mergeCell ref="D163:E163"/>
    <mergeCell ref="D173:E173"/>
    <mergeCell ref="C184:K184"/>
    <mergeCell ref="C185:K185"/>
    <mergeCell ref="C186:K186"/>
    <mergeCell ref="C137:K137"/>
    <mergeCell ref="C139:K139"/>
    <mergeCell ref="C143:G143"/>
    <mergeCell ref="I143:K143"/>
    <mergeCell ref="D165:G165"/>
    <mergeCell ref="I165:L165"/>
    <mergeCell ref="C145:G145"/>
    <mergeCell ref="I145:K145"/>
    <mergeCell ref="C147:G147"/>
    <mergeCell ref="I147:K147"/>
    <mergeCell ref="C149:G149"/>
    <mergeCell ref="I149:K149"/>
    <mergeCell ref="C151:G151"/>
    <mergeCell ref="I151:K151"/>
    <mergeCell ref="C153:G153"/>
    <mergeCell ref="I153:K153"/>
    <mergeCell ref="F112:G112"/>
    <mergeCell ref="F114:G114"/>
    <mergeCell ref="E116:H116"/>
    <mergeCell ref="J116:M116"/>
    <mergeCell ref="E118:H118"/>
    <mergeCell ref="J118:M118"/>
    <mergeCell ref="F97:G97"/>
    <mergeCell ref="F101:G101"/>
    <mergeCell ref="F103:G103"/>
    <mergeCell ref="C110:D110"/>
    <mergeCell ref="F110:G110"/>
    <mergeCell ref="C89:H89"/>
    <mergeCell ref="B69:C69"/>
    <mergeCell ref="F69:H69"/>
    <mergeCell ref="B71:C71"/>
    <mergeCell ref="F71:H71"/>
    <mergeCell ref="C77:H77"/>
    <mergeCell ref="C79:H79"/>
    <mergeCell ref="C75:H75"/>
    <mergeCell ref="C81:H81"/>
    <mergeCell ref="C82:H82"/>
    <mergeCell ref="C83:H83"/>
    <mergeCell ref="C85:H85"/>
    <mergeCell ref="C87:H87"/>
    <mergeCell ref="B65:C65"/>
    <mergeCell ref="F65:H65"/>
    <mergeCell ref="B67:C67"/>
    <mergeCell ref="F67:H67"/>
    <mergeCell ref="B68:C68"/>
    <mergeCell ref="F68:G68"/>
    <mergeCell ref="B60:C60"/>
    <mergeCell ref="F60:G60"/>
    <mergeCell ref="B61:C61"/>
    <mergeCell ref="F61:H61"/>
    <mergeCell ref="B63:C63"/>
    <mergeCell ref="F63:H63"/>
    <mergeCell ref="B57:C57"/>
    <mergeCell ref="F57:H57"/>
    <mergeCell ref="J57:K57"/>
    <mergeCell ref="B59:C59"/>
    <mergeCell ref="F59:H59"/>
    <mergeCell ref="J59:K59"/>
    <mergeCell ref="J56:K56"/>
    <mergeCell ref="C26:K26"/>
    <mergeCell ref="C28:H28"/>
    <mergeCell ref="J28:K28"/>
    <mergeCell ref="C30:K30"/>
    <mergeCell ref="G35:K35"/>
    <mergeCell ref="C39:H39"/>
    <mergeCell ref="C41:H41"/>
    <mergeCell ref="C43:H43"/>
    <mergeCell ref="C45:K45"/>
    <mergeCell ref="J49:K49"/>
    <mergeCell ref="J55:K55"/>
  </mergeCells>
  <hyperlinks>
    <hyperlink ref="A14" r:id="rId1" display="http://www.ris.bka.gv.at/GeltendeFassung.wxe Abfrage=Bundesnormen&amp;Gesetzesnummer=10011027"/>
  </hyperlinks>
  <pageMargins left="0.7" right="0.7" top="0.78740157499999996" bottom="0.78740157499999996" header="0.3" footer="0.3"/>
  <pageSetup paperSize="9" orientation="portrait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3" r:id="rId5" name="Drop Down 5">
              <controlPr defaultSize="0" autoLine="0" autoPict="0">
                <anchor moveWithCells="1">
                  <from>
                    <xdr:col>4</xdr:col>
                    <xdr:colOff>9525</xdr:colOff>
                    <xdr:row>115</xdr:row>
                    <xdr:rowOff>9525</xdr:rowOff>
                  </from>
                  <to>
                    <xdr:col>6</xdr:col>
                    <xdr:colOff>28575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6" name="Drop Down 13">
              <controlPr defaultSize="0" autoLine="0" autoPict="0">
                <anchor moveWithCells="1">
                  <from>
                    <xdr:col>6</xdr:col>
                    <xdr:colOff>76200</xdr:colOff>
                    <xdr:row>115</xdr:row>
                    <xdr:rowOff>9525</xdr:rowOff>
                  </from>
                  <to>
                    <xdr:col>7</xdr:col>
                    <xdr:colOff>723900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7" name="Drop Down 14">
              <controlPr defaultSize="0" autoLine="0" autoPict="0">
                <anchor moveWithCells="1">
                  <from>
                    <xdr:col>9</xdr:col>
                    <xdr:colOff>9525</xdr:colOff>
                    <xdr:row>115</xdr:row>
                    <xdr:rowOff>9525</xdr:rowOff>
                  </from>
                  <to>
                    <xdr:col>10</xdr:col>
                    <xdr:colOff>142875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8" name="Drop Down 15">
              <controlPr defaultSize="0" autoLine="0" autoPict="0">
                <anchor moveWithCells="1">
                  <from>
                    <xdr:col>10</xdr:col>
                    <xdr:colOff>190500</xdr:colOff>
                    <xdr:row>115</xdr:row>
                    <xdr:rowOff>9525</xdr:rowOff>
                  </from>
                  <to>
                    <xdr:col>11</xdr:col>
                    <xdr:colOff>323850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9" name="Drop Down 16">
              <controlPr defaultSize="0" autoLine="0" autoPict="0">
                <anchor moveWithCells="1">
                  <from>
                    <xdr:col>4</xdr:col>
                    <xdr:colOff>9525</xdr:colOff>
                    <xdr:row>117</xdr:row>
                    <xdr:rowOff>9525</xdr:rowOff>
                  </from>
                  <to>
                    <xdr:col>6</xdr:col>
                    <xdr:colOff>28575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0" name="Drop Down 17">
              <controlPr defaultSize="0" autoLine="0" autoPict="0">
                <anchor moveWithCells="1">
                  <from>
                    <xdr:col>6</xdr:col>
                    <xdr:colOff>76200</xdr:colOff>
                    <xdr:row>117</xdr:row>
                    <xdr:rowOff>9525</xdr:rowOff>
                  </from>
                  <to>
                    <xdr:col>7</xdr:col>
                    <xdr:colOff>723900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1" name="Drop Down 18">
              <controlPr defaultSize="0" autoLine="0" autoPict="0">
                <anchor moveWithCells="1">
                  <from>
                    <xdr:col>9</xdr:col>
                    <xdr:colOff>9525</xdr:colOff>
                    <xdr:row>117</xdr:row>
                    <xdr:rowOff>9525</xdr:rowOff>
                  </from>
                  <to>
                    <xdr:col>10</xdr:col>
                    <xdr:colOff>142875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2" name="Drop Down 19">
              <controlPr defaultSize="0" autoLine="0" autoPict="0">
                <anchor moveWithCells="1">
                  <from>
                    <xdr:col>10</xdr:col>
                    <xdr:colOff>190500</xdr:colOff>
                    <xdr:row>117</xdr:row>
                    <xdr:rowOff>9525</xdr:rowOff>
                  </from>
                  <to>
                    <xdr:col>11</xdr:col>
                    <xdr:colOff>323850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3" name="Drop Down 20">
              <controlPr defaultSize="0" autoLine="0" autoPict="0">
                <anchor moveWithCells="1">
                  <from>
                    <xdr:col>2</xdr:col>
                    <xdr:colOff>0</xdr:colOff>
                    <xdr:row>48</xdr:row>
                    <xdr:rowOff>0</xdr:rowOff>
                  </from>
                  <to>
                    <xdr:col>7</xdr:col>
                    <xdr:colOff>19050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4" name="Drop Down 21">
              <controlPr defaultSize="0" autoLine="0" autoPict="0">
                <anchor moveWithCells="1">
                  <from>
                    <xdr:col>2</xdr:col>
                    <xdr:colOff>0</xdr:colOff>
                    <xdr:row>50</xdr:row>
                    <xdr:rowOff>0</xdr:rowOff>
                  </from>
                  <to>
                    <xdr:col>7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F31"/>
  <sheetViews>
    <sheetView showGridLines="0" zoomScaleNormal="100" workbookViewId="0"/>
  </sheetViews>
  <sheetFormatPr baseColWidth="10" defaultRowHeight="15" x14ac:dyDescent="0.25"/>
  <cols>
    <col min="1" max="2" width="11.42578125" customWidth="1"/>
    <col min="4" max="4" width="11.42578125" customWidth="1"/>
  </cols>
  <sheetData>
    <row r="1" spans="1:6" x14ac:dyDescent="0.25">
      <c r="A1" s="1" t="s">
        <v>85</v>
      </c>
    </row>
    <row r="3" spans="1:6" x14ac:dyDescent="0.25">
      <c r="A3" s="1" t="s">
        <v>737</v>
      </c>
    </row>
    <row r="5" spans="1:6" x14ac:dyDescent="0.25">
      <c r="A5" t="s">
        <v>732</v>
      </c>
      <c r="E5" s="6"/>
      <c r="F5" t="s">
        <v>3</v>
      </c>
    </row>
    <row r="7" spans="1:6" s="1" customFormat="1" x14ac:dyDescent="0.25">
      <c r="A7" s="1" t="s">
        <v>733</v>
      </c>
    </row>
    <row r="9" spans="1:6" x14ac:dyDescent="0.25">
      <c r="A9" s="3" t="s">
        <v>0</v>
      </c>
      <c r="C9" s="3" t="s">
        <v>1</v>
      </c>
    </row>
    <row r="11" spans="1:6" x14ac:dyDescent="0.25">
      <c r="A11" t="s">
        <v>679</v>
      </c>
    </row>
    <row r="12" spans="1:6" x14ac:dyDescent="0.25">
      <c r="A12" t="s">
        <v>630</v>
      </c>
    </row>
    <row r="13" spans="1:6" x14ac:dyDescent="0.25">
      <c r="A13" t="s">
        <v>706</v>
      </c>
    </row>
    <row r="15" spans="1:6" x14ac:dyDescent="0.25">
      <c r="A15" s="1" t="s">
        <v>734</v>
      </c>
    </row>
    <row r="17" spans="1:6" x14ac:dyDescent="0.25">
      <c r="A17" t="s">
        <v>18</v>
      </c>
      <c r="E17" s="6"/>
      <c r="F17" t="s">
        <v>5</v>
      </c>
    </row>
    <row r="19" spans="1:6" x14ac:dyDescent="0.25">
      <c r="A19" s="1" t="s">
        <v>735</v>
      </c>
    </row>
    <row r="21" spans="1:6" x14ac:dyDescent="0.25">
      <c r="A21" t="s">
        <v>19</v>
      </c>
      <c r="E21" s="9"/>
      <c r="F21" t="s">
        <v>4</v>
      </c>
    </row>
    <row r="23" spans="1:6" x14ac:dyDescent="0.25">
      <c r="A23" s="1" t="s">
        <v>736</v>
      </c>
    </row>
    <row r="25" spans="1:6" x14ac:dyDescent="0.25">
      <c r="A25" t="s">
        <v>20</v>
      </c>
      <c r="E25" s="9"/>
      <c r="F25" t="s">
        <v>2</v>
      </c>
    </row>
    <row r="27" spans="1:6" ht="17.25" x14ac:dyDescent="0.25">
      <c r="A27" s="1" t="s">
        <v>731</v>
      </c>
    </row>
    <row r="29" spans="1:6" x14ac:dyDescent="0.25">
      <c r="A29" t="s">
        <v>21</v>
      </c>
      <c r="E29" s="9"/>
      <c r="F29" t="s">
        <v>3</v>
      </c>
    </row>
    <row r="31" spans="1:6" ht="17.25" x14ac:dyDescent="0.25">
      <c r="A31" t="s">
        <v>46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I102"/>
  <sheetViews>
    <sheetView showGridLines="0" zoomScaleNormal="100" workbookViewId="0"/>
  </sheetViews>
  <sheetFormatPr baseColWidth="10" defaultRowHeight="15" x14ac:dyDescent="0.25"/>
  <cols>
    <col min="2" max="2" width="74.42578125" customWidth="1"/>
    <col min="3" max="3" width="14.7109375" customWidth="1"/>
    <col min="4" max="4" width="18.42578125" bestFit="1" customWidth="1"/>
    <col min="5" max="5" width="20.7109375" bestFit="1" customWidth="1"/>
    <col min="6" max="6" width="20.7109375" customWidth="1"/>
    <col min="7" max="7" width="22.28515625" customWidth="1"/>
    <col min="8" max="8" width="15.7109375" customWidth="1"/>
  </cols>
  <sheetData>
    <row r="1" spans="1:6" x14ac:dyDescent="0.25">
      <c r="A1" s="1" t="s">
        <v>86</v>
      </c>
    </row>
    <row r="3" spans="1:6" s="1" customFormat="1" x14ac:dyDescent="0.25">
      <c r="A3" s="1" t="s">
        <v>578</v>
      </c>
    </row>
    <row r="5" spans="1:6" ht="35.1" customHeight="1" x14ac:dyDescent="0.25">
      <c r="A5" s="12" t="s">
        <v>6</v>
      </c>
      <c r="B5" s="12" t="s">
        <v>7</v>
      </c>
      <c r="C5" s="12" t="s">
        <v>590</v>
      </c>
      <c r="D5" s="12" t="s">
        <v>691</v>
      </c>
      <c r="E5" s="12" t="s">
        <v>708</v>
      </c>
      <c r="F5" s="12" t="s">
        <v>709</v>
      </c>
    </row>
    <row r="6" spans="1:6" x14ac:dyDescent="0.25">
      <c r="A6" s="4">
        <v>1</v>
      </c>
      <c r="B6" s="2" t="s">
        <v>8</v>
      </c>
      <c r="C6" s="9"/>
      <c r="D6" s="9"/>
      <c r="E6" s="9"/>
      <c r="F6" s="9"/>
    </row>
    <row r="7" spans="1:6" x14ac:dyDescent="0.25">
      <c r="A7" s="4">
        <v>2</v>
      </c>
      <c r="B7" s="2" t="s">
        <v>9</v>
      </c>
      <c r="C7" s="9"/>
      <c r="D7" s="9"/>
      <c r="E7" s="9"/>
      <c r="F7" s="9"/>
    </row>
    <row r="8" spans="1:6" x14ac:dyDescent="0.25">
      <c r="A8" s="4">
        <v>3</v>
      </c>
      <c r="B8" s="2" t="s">
        <v>10</v>
      </c>
      <c r="C8" s="9"/>
      <c r="D8" s="9"/>
      <c r="E8" s="9"/>
      <c r="F8" s="9"/>
    </row>
    <row r="9" spans="1:6" x14ac:dyDescent="0.25">
      <c r="A9" s="4">
        <v>4</v>
      </c>
      <c r="B9" s="2" t="s">
        <v>11</v>
      </c>
      <c r="C9" s="9"/>
      <c r="D9" s="9"/>
      <c r="E9" s="9"/>
      <c r="F9" s="9"/>
    </row>
    <row r="10" spans="1:6" x14ac:dyDescent="0.25">
      <c r="A10" s="4">
        <v>5</v>
      </c>
      <c r="B10" s="2" t="s">
        <v>12</v>
      </c>
      <c r="C10" s="9"/>
      <c r="D10" s="9"/>
      <c r="E10" s="9"/>
      <c r="F10" s="9"/>
    </row>
    <row r="11" spans="1:6" x14ac:dyDescent="0.25">
      <c r="A11" s="4">
        <v>6</v>
      </c>
      <c r="B11" s="2" t="s">
        <v>13</v>
      </c>
      <c r="C11" s="9"/>
      <c r="D11" s="9"/>
      <c r="E11" s="9"/>
      <c r="F11" s="9"/>
    </row>
    <row r="12" spans="1:6" x14ac:dyDescent="0.25">
      <c r="A12" s="4">
        <v>7</v>
      </c>
      <c r="B12" s="2" t="s">
        <v>14</v>
      </c>
      <c r="C12" s="9"/>
      <c r="D12" s="9"/>
      <c r="E12" s="9"/>
      <c r="F12" s="9"/>
    </row>
    <row r="14" spans="1:6" ht="17.25" x14ac:dyDescent="0.25">
      <c r="A14" t="s">
        <v>598</v>
      </c>
    </row>
    <row r="15" spans="1:6" x14ac:dyDescent="0.25">
      <c r="A15" t="s">
        <v>591</v>
      </c>
    </row>
    <row r="17" spans="1:8" ht="17.25" x14ac:dyDescent="0.25">
      <c r="A17" t="s">
        <v>692</v>
      </c>
    </row>
    <row r="18" spans="1:8" x14ac:dyDescent="0.25">
      <c r="A18" t="s">
        <v>49</v>
      </c>
    </row>
    <row r="19" spans="1:8" x14ac:dyDescent="0.25">
      <c r="A19" t="s">
        <v>48</v>
      </c>
    </row>
    <row r="21" spans="1:8" ht="17.25" x14ac:dyDescent="0.25">
      <c r="A21" t="s">
        <v>710</v>
      </c>
    </row>
    <row r="22" spans="1:8" x14ac:dyDescent="0.25">
      <c r="A22" t="s">
        <v>64</v>
      </c>
    </row>
    <row r="23" spans="1:8" x14ac:dyDescent="0.25">
      <c r="A23" t="s">
        <v>65</v>
      </c>
    </row>
    <row r="25" spans="1:8" ht="17.25" x14ac:dyDescent="0.25">
      <c r="A25" t="s">
        <v>711</v>
      </c>
    </row>
    <row r="26" spans="1:8" x14ac:dyDescent="0.25">
      <c r="A26" t="s">
        <v>66</v>
      </c>
    </row>
    <row r="27" spans="1:8" x14ac:dyDescent="0.25">
      <c r="A27" t="s">
        <v>67</v>
      </c>
    </row>
    <row r="29" spans="1:8" ht="17.25" x14ac:dyDescent="0.25">
      <c r="A29" t="s">
        <v>712</v>
      </c>
    </row>
    <row r="30" spans="1:8" x14ac:dyDescent="0.25">
      <c r="A30" t="s">
        <v>51</v>
      </c>
      <c r="G30" s="1"/>
      <c r="H30" s="1"/>
    </row>
    <row r="31" spans="1:8" x14ac:dyDescent="0.25">
      <c r="A31" t="s">
        <v>707</v>
      </c>
      <c r="G31" s="1"/>
      <c r="H31" s="1"/>
    </row>
    <row r="32" spans="1:8" x14ac:dyDescent="0.25">
      <c r="G32" s="1"/>
      <c r="H32" s="1"/>
    </row>
    <row r="34" spans="1:9" s="1" customFormat="1" x14ac:dyDescent="0.25">
      <c r="A34" s="1" t="s">
        <v>88</v>
      </c>
      <c r="G34"/>
      <c r="H34"/>
    </row>
    <row r="35" spans="1:9" s="1" customFormat="1" x14ac:dyDescent="0.25">
      <c r="G35"/>
      <c r="H35"/>
    </row>
    <row r="36" spans="1:9" s="1" customFormat="1" x14ac:dyDescent="0.25">
      <c r="A36" s="7" t="s">
        <v>17</v>
      </c>
      <c r="G36"/>
      <c r="H36"/>
    </row>
    <row r="38" spans="1:9" x14ac:dyDescent="0.25">
      <c r="A38" s="3" t="s">
        <v>15</v>
      </c>
      <c r="B38" t="s">
        <v>23</v>
      </c>
      <c r="E38" s="11" t="s">
        <v>47</v>
      </c>
      <c r="F38" s="11"/>
      <c r="G38" s="165"/>
      <c r="H38" s="165"/>
      <c r="I38" s="166"/>
    </row>
    <row r="39" spans="1:9" ht="3" customHeight="1" x14ac:dyDescent="0.25"/>
    <row r="40" spans="1:9" x14ac:dyDescent="0.25">
      <c r="A40" s="3" t="s">
        <v>22</v>
      </c>
    </row>
    <row r="41" spans="1:9" ht="3" customHeight="1" x14ac:dyDescent="0.25"/>
    <row r="42" spans="1:9" x14ac:dyDescent="0.25">
      <c r="A42" s="3"/>
    </row>
    <row r="53" spans="1:4" ht="15" customHeight="1" x14ac:dyDescent="0.25">
      <c r="B53" s="198" t="s">
        <v>24</v>
      </c>
      <c r="C53" s="198"/>
      <c r="D53" s="198"/>
    </row>
    <row r="54" spans="1:4" ht="3" customHeight="1" x14ac:dyDescent="0.25">
      <c r="B54" s="8"/>
      <c r="C54" s="8"/>
      <c r="D54" s="8"/>
    </row>
    <row r="55" spans="1:4" x14ac:dyDescent="0.25">
      <c r="A55" s="3" t="s">
        <v>16</v>
      </c>
    </row>
    <row r="74" spans="2:8" x14ac:dyDescent="0.25">
      <c r="G74" s="1"/>
      <c r="H74" s="1"/>
    </row>
    <row r="80" spans="2:8" x14ac:dyDescent="0.25">
      <c r="B80" t="s">
        <v>25</v>
      </c>
    </row>
    <row r="82" spans="1:8" s="1" customFormat="1" x14ac:dyDescent="0.25">
      <c r="A82" s="1" t="s">
        <v>89</v>
      </c>
      <c r="G82"/>
      <c r="H82"/>
    </row>
    <row r="84" spans="1:8" ht="15" customHeight="1" x14ac:dyDescent="0.25">
      <c r="B84" t="s">
        <v>30</v>
      </c>
    </row>
    <row r="85" spans="1:8" ht="3" customHeight="1" x14ac:dyDescent="0.25"/>
    <row r="86" spans="1:8" ht="15" customHeight="1" x14ac:dyDescent="0.25">
      <c r="A86" t="s">
        <v>26</v>
      </c>
      <c r="G86" s="1"/>
      <c r="H86" s="1"/>
    </row>
    <row r="87" spans="1:8" ht="3" customHeight="1" x14ac:dyDescent="0.25"/>
    <row r="88" spans="1:8" ht="15" customHeight="1" x14ac:dyDescent="0.25">
      <c r="B88" t="s">
        <v>27</v>
      </c>
    </row>
    <row r="89" spans="1:8" ht="3" customHeight="1" x14ac:dyDescent="0.25"/>
    <row r="90" spans="1:8" x14ac:dyDescent="0.25">
      <c r="B90" t="s">
        <v>28</v>
      </c>
    </row>
    <row r="91" spans="1:8" ht="3" customHeight="1" x14ac:dyDescent="0.25"/>
    <row r="92" spans="1:8" x14ac:dyDescent="0.25">
      <c r="B92" t="s">
        <v>29</v>
      </c>
    </row>
    <row r="94" spans="1:8" s="1" customFormat="1" x14ac:dyDescent="0.25">
      <c r="A94" s="1" t="s">
        <v>90</v>
      </c>
      <c r="G94"/>
      <c r="H94"/>
    </row>
    <row r="96" spans="1:8" ht="15" customHeight="1" x14ac:dyDescent="0.25">
      <c r="B96" t="s">
        <v>31</v>
      </c>
    </row>
    <row r="97" spans="1:2" ht="3" customHeight="1" x14ac:dyDescent="0.25"/>
    <row r="98" spans="1:2" ht="15" customHeight="1" x14ac:dyDescent="0.25">
      <c r="A98" t="s">
        <v>26</v>
      </c>
    </row>
    <row r="99" spans="1:2" ht="3" customHeight="1" x14ac:dyDescent="0.25"/>
    <row r="100" spans="1:2" ht="15" customHeight="1" x14ac:dyDescent="0.25">
      <c r="B100" t="s">
        <v>32</v>
      </c>
    </row>
    <row r="101" spans="1:2" ht="3" customHeight="1" x14ac:dyDescent="0.25"/>
    <row r="102" spans="1:2" x14ac:dyDescent="0.25">
      <c r="B102" t="s">
        <v>33</v>
      </c>
    </row>
  </sheetData>
  <mergeCells count="1">
    <mergeCell ref="B53:D53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2"/>
  <sheetViews>
    <sheetView zoomScaleNormal="100" workbookViewId="0"/>
  </sheetViews>
  <sheetFormatPr baseColWidth="10" defaultRowHeight="15" x14ac:dyDescent="0.25"/>
  <cols>
    <col min="1" max="1" width="62" customWidth="1"/>
    <col min="2" max="2" width="13.7109375" customWidth="1"/>
    <col min="3" max="3" width="18.42578125" bestFit="1" customWidth="1"/>
    <col min="4" max="4" width="20.7109375" bestFit="1" customWidth="1"/>
    <col min="5" max="5" width="22.28515625" bestFit="1" customWidth="1"/>
    <col min="6" max="6" width="16.42578125" bestFit="1" customWidth="1"/>
    <col min="7" max="7" width="16.5703125" bestFit="1" customWidth="1"/>
    <col min="8" max="8" width="15.7109375" customWidth="1"/>
  </cols>
  <sheetData>
    <row r="1" spans="1:10" x14ac:dyDescent="0.25">
      <c r="A1" s="1" t="s">
        <v>577</v>
      </c>
    </row>
    <row r="3" spans="1:10" s="1" customFormat="1" x14ac:dyDescent="0.25">
      <c r="A3" s="1" t="s">
        <v>87</v>
      </c>
    </row>
    <row r="5" spans="1:10" ht="35.1" customHeight="1" x14ac:dyDescent="0.25">
      <c r="A5" s="12" t="s">
        <v>720</v>
      </c>
      <c r="B5" s="12" t="s">
        <v>721</v>
      </c>
      <c r="C5" s="12" t="s">
        <v>722</v>
      </c>
      <c r="D5" s="142" t="s">
        <v>723</v>
      </c>
      <c r="E5" s="142" t="s">
        <v>724</v>
      </c>
      <c r="F5" s="142" t="s">
        <v>725</v>
      </c>
      <c r="G5" s="142" t="s">
        <v>726</v>
      </c>
      <c r="H5" s="142" t="s">
        <v>727</v>
      </c>
      <c r="I5" s="164"/>
      <c r="J5" s="149"/>
    </row>
    <row r="6" spans="1:10" x14ac:dyDescent="0.25">
      <c r="A6" s="2"/>
      <c r="B6" s="143"/>
      <c r="C6" s="148"/>
      <c r="D6" s="6"/>
      <c r="E6" s="6"/>
      <c r="F6" s="9"/>
      <c r="G6" s="6"/>
      <c r="H6" s="6">
        <f>(B6*D6*E6)</f>
        <v>0</v>
      </c>
    </row>
    <row r="7" spans="1:10" ht="3" customHeight="1" x14ac:dyDescent="0.25">
      <c r="C7" s="31"/>
      <c r="D7" s="146"/>
      <c r="E7" s="146"/>
      <c r="F7" s="144"/>
    </row>
    <row r="8" spans="1:10" x14ac:dyDescent="0.25">
      <c r="A8" s="2"/>
      <c r="B8" s="143"/>
      <c r="C8" s="148"/>
      <c r="D8" s="6"/>
      <c r="E8" s="6"/>
      <c r="F8" s="9"/>
      <c r="G8" s="6"/>
      <c r="H8" s="6">
        <f>(B8*D8*E8)</f>
        <v>0</v>
      </c>
    </row>
    <row r="9" spans="1:10" ht="3" customHeight="1" x14ac:dyDescent="0.25">
      <c r="C9" s="31"/>
      <c r="D9" s="146"/>
      <c r="E9" s="146"/>
      <c r="F9" s="144"/>
    </row>
    <row r="10" spans="1:10" x14ac:dyDescent="0.25">
      <c r="A10" s="2"/>
      <c r="B10" s="143"/>
      <c r="C10" s="148"/>
      <c r="D10" s="6"/>
      <c r="E10" s="6"/>
      <c r="F10" s="9"/>
      <c r="G10" s="6"/>
      <c r="H10" s="6">
        <f>(B10*D10*E10)</f>
        <v>0</v>
      </c>
    </row>
    <row r="11" spans="1:10" ht="3" customHeight="1" x14ac:dyDescent="0.25">
      <c r="C11" s="31"/>
      <c r="D11" s="146"/>
      <c r="E11" s="146"/>
      <c r="F11" s="144"/>
    </row>
    <row r="12" spans="1:10" x14ac:dyDescent="0.25">
      <c r="A12" s="2"/>
      <c r="B12" s="143"/>
      <c r="C12" s="148"/>
      <c r="D12" s="6"/>
      <c r="E12" s="6"/>
      <c r="F12" s="9"/>
      <c r="G12" s="6"/>
      <c r="H12" s="6">
        <f>(B12*D12*E12)</f>
        <v>0</v>
      </c>
    </row>
    <row r="13" spans="1:10" ht="3" customHeight="1" x14ac:dyDescent="0.25">
      <c r="C13" s="31"/>
      <c r="D13" s="146"/>
      <c r="E13" s="146"/>
      <c r="F13" s="144"/>
    </row>
    <row r="14" spans="1:10" x14ac:dyDescent="0.25">
      <c r="A14" s="2"/>
      <c r="B14" s="143"/>
      <c r="C14" s="148"/>
      <c r="D14" s="6"/>
      <c r="E14" s="6"/>
      <c r="F14" s="9"/>
      <c r="G14" s="6"/>
      <c r="H14" s="6">
        <f>(B14*D14*E14)</f>
        <v>0</v>
      </c>
    </row>
    <row r="15" spans="1:10" ht="3" customHeight="1" x14ac:dyDescent="0.25">
      <c r="C15" s="31"/>
      <c r="D15" s="146"/>
      <c r="E15" s="146"/>
      <c r="F15" s="144"/>
    </row>
    <row r="16" spans="1:10" x14ac:dyDescent="0.25">
      <c r="A16" s="2"/>
      <c r="B16" s="143"/>
      <c r="C16" s="148"/>
      <c r="D16" s="6"/>
      <c r="E16" s="6"/>
      <c r="F16" s="9"/>
      <c r="G16" s="6"/>
      <c r="H16" s="6">
        <f>(B16*D16*E16)</f>
        <v>0</v>
      </c>
    </row>
    <row r="17" spans="1:9" ht="3" customHeight="1" x14ac:dyDescent="0.25">
      <c r="C17" s="31"/>
      <c r="D17" s="146"/>
      <c r="E17" s="146"/>
      <c r="F17" s="144"/>
    </row>
    <row r="18" spans="1:9" x14ac:dyDescent="0.25">
      <c r="A18" s="2"/>
      <c r="B18" s="143"/>
      <c r="C18" s="148"/>
      <c r="D18" s="6"/>
      <c r="E18" s="6"/>
      <c r="F18" s="9"/>
      <c r="G18" s="6"/>
      <c r="H18" s="6">
        <f>(B18*D18*E18)</f>
        <v>0</v>
      </c>
    </row>
    <row r="19" spans="1:9" ht="3" customHeight="1" x14ac:dyDescent="0.25">
      <c r="C19" s="31"/>
      <c r="D19" s="146"/>
      <c r="E19" s="146"/>
      <c r="F19" s="144"/>
    </row>
    <row r="20" spans="1:9" x14ac:dyDescent="0.25">
      <c r="A20" s="2"/>
      <c r="B20" s="143"/>
      <c r="C20" s="148"/>
      <c r="D20" s="6"/>
      <c r="E20" s="6"/>
      <c r="F20" s="9"/>
      <c r="G20" s="6"/>
      <c r="H20" s="6">
        <f>(B20*D20*E20)</f>
        <v>0</v>
      </c>
    </row>
    <row r="21" spans="1:9" ht="3" customHeight="1" x14ac:dyDescent="0.25">
      <c r="B21" s="31"/>
      <c r="C21" s="31"/>
      <c r="D21" s="147"/>
      <c r="E21" s="147"/>
      <c r="F21" s="145"/>
      <c r="G21" s="31"/>
      <c r="H21" s="31"/>
      <c r="I21" s="31"/>
    </row>
    <row r="22" spans="1:9" x14ac:dyDescent="0.25">
      <c r="A22" s="1"/>
      <c r="B22" s="1"/>
      <c r="C22" s="1"/>
      <c r="D22" s="1"/>
    </row>
    <row r="23" spans="1:9" x14ac:dyDescent="0.25">
      <c r="A23" s="7" t="s">
        <v>587</v>
      </c>
      <c r="B23" s="1"/>
      <c r="C23" s="1"/>
    </row>
    <row r="24" spans="1:9" x14ac:dyDescent="0.25">
      <c r="A24" s="2"/>
      <c r="B24" s="143">
        <v>3</v>
      </c>
      <c r="C24" s="148"/>
      <c r="D24" s="6">
        <v>175</v>
      </c>
      <c r="E24" s="6">
        <v>1500</v>
      </c>
      <c r="F24" s="143">
        <v>8.3000000000000007</v>
      </c>
      <c r="G24" s="6">
        <f>(E24*F24)</f>
        <v>12450.000000000002</v>
      </c>
      <c r="H24" s="6">
        <f>(B24*D24*E24)</f>
        <v>787500</v>
      </c>
    </row>
    <row r="25" spans="1:9" x14ac:dyDescent="0.25">
      <c r="A25" s="3"/>
    </row>
    <row r="26" spans="1:9" ht="17.25" x14ac:dyDescent="0.25">
      <c r="A26" t="s">
        <v>728</v>
      </c>
    </row>
    <row r="27" spans="1:9" x14ac:dyDescent="0.25">
      <c r="A27" s="3"/>
    </row>
    <row r="28" spans="1:9" ht="17.25" x14ac:dyDescent="0.25">
      <c r="A28" t="s">
        <v>713</v>
      </c>
    </row>
    <row r="29" spans="1:9" x14ac:dyDescent="0.25">
      <c r="A29" t="s">
        <v>591</v>
      </c>
    </row>
    <row r="30" spans="1:9" x14ac:dyDescent="0.25">
      <c r="A30" s="3"/>
    </row>
    <row r="31" spans="1:9" ht="17.25" x14ac:dyDescent="0.25">
      <c r="A31" t="s">
        <v>714</v>
      </c>
    </row>
    <row r="33" spans="1:1" ht="17.25" x14ac:dyDescent="0.25">
      <c r="A33" t="s">
        <v>715</v>
      </c>
    </row>
    <row r="34" spans="1:1" x14ac:dyDescent="0.25">
      <c r="A34" t="s">
        <v>693</v>
      </c>
    </row>
    <row r="35" spans="1:1" x14ac:dyDescent="0.25">
      <c r="A35" t="s">
        <v>592</v>
      </c>
    </row>
    <row r="37" spans="1:1" ht="17.25" x14ac:dyDescent="0.25">
      <c r="A37" t="s">
        <v>716</v>
      </c>
    </row>
    <row r="38" spans="1:1" x14ac:dyDescent="0.25">
      <c r="A38" t="s">
        <v>694</v>
      </c>
    </row>
    <row r="39" spans="1:1" x14ac:dyDescent="0.25">
      <c r="A39" t="s">
        <v>594</v>
      </c>
    </row>
    <row r="41" spans="1:1" ht="17.25" x14ac:dyDescent="0.25">
      <c r="A41" t="s">
        <v>717</v>
      </c>
    </row>
    <row r="42" spans="1:1" x14ac:dyDescent="0.25">
      <c r="A42" t="s">
        <v>593</v>
      </c>
    </row>
    <row r="43" spans="1:1" x14ac:dyDescent="0.25">
      <c r="A43" t="s">
        <v>596</v>
      </c>
    </row>
    <row r="45" spans="1:1" ht="17.25" x14ac:dyDescent="0.25">
      <c r="A45" t="s">
        <v>718</v>
      </c>
    </row>
    <row r="46" spans="1:1" x14ac:dyDescent="0.25">
      <c r="A46" t="s">
        <v>595</v>
      </c>
    </row>
    <row r="47" spans="1:1" x14ac:dyDescent="0.25">
      <c r="A47" t="s">
        <v>597</v>
      </c>
    </row>
    <row r="49" spans="1:1" ht="17.25" x14ac:dyDescent="0.25">
      <c r="A49" s="150" t="s">
        <v>719</v>
      </c>
    </row>
    <row r="50" spans="1:1" x14ac:dyDescent="0.25">
      <c r="A50" t="s">
        <v>599</v>
      </c>
    </row>
    <row r="70" spans="1:4" x14ac:dyDescent="0.25">
      <c r="A70" s="1"/>
      <c r="B70" s="1"/>
      <c r="C70" s="1"/>
      <c r="D70" s="1"/>
    </row>
    <row r="82" spans="1:4" x14ac:dyDescent="0.25">
      <c r="A82" s="1"/>
      <c r="B82" s="1"/>
      <c r="C82" s="1"/>
      <c r="D82" s="1"/>
    </row>
  </sheetData>
  <pageMargins left="0.7" right="0.7" top="0.78740157499999996" bottom="0.78740157499999996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Drop Down 1">
              <controlPr defaultSize="0" autoLine="0" autoPict="0">
                <anchor moveWithCells="1">
                  <from>
                    <xdr:col>0</xdr:col>
                    <xdr:colOff>0</xdr:colOff>
                    <xdr:row>5</xdr:row>
                    <xdr:rowOff>0</xdr:rowOff>
                  </from>
                  <to>
                    <xdr:col>1</xdr:col>
                    <xdr:colOff>9525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Drop Down 2">
              <controlPr defaultSize="0" autoLine="0" autoPict="0">
                <anchor moveWithCells="1">
                  <from>
                    <xdr:col>0</xdr:col>
                    <xdr:colOff>0</xdr:colOff>
                    <xdr:row>7</xdr:row>
                    <xdr:rowOff>0</xdr:rowOff>
                  </from>
                  <to>
                    <xdr:col>1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Drop Down 3">
              <controlPr defaultSize="0" autoLine="0" autoPict="0">
                <anchor moveWithCells="1">
                  <from>
                    <xdr:col>0</xdr:col>
                    <xdr:colOff>0</xdr:colOff>
                    <xdr:row>9</xdr:row>
                    <xdr:rowOff>0</xdr:rowOff>
                  </from>
                  <to>
                    <xdr:col>1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Drop Down 4">
              <controlPr defaultSize="0" autoLine="0" autoPict="0">
                <anchor moveWithCells="1">
                  <from>
                    <xdr:col>0</xdr:col>
                    <xdr:colOff>0</xdr:colOff>
                    <xdr:row>11</xdr:row>
                    <xdr:rowOff>0</xdr:rowOff>
                  </from>
                  <to>
                    <xdr:col>1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Drop Down 5">
              <controlPr defaultSize="0" autoLine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1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Drop Down 6">
              <controlPr defaultSize="0" autoLine="0" autoPict="0">
                <anchor moveWithCells="1">
                  <from>
                    <xdr:col>0</xdr:col>
                    <xdr:colOff>0</xdr:colOff>
                    <xdr:row>15</xdr:row>
                    <xdr:rowOff>0</xdr:rowOff>
                  </from>
                  <to>
                    <xdr:col>1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Drop Down 7">
              <controlPr defaultSize="0" autoLine="0" autoPict="0">
                <anchor moveWithCells="1">
                  <from>
                    <xdr:col>0</xdr:col>
                    <xdr:colOff>0</xdr:colOff>
                    <xdr:row>17</xdr:row>
                    <xdr:rowOff>0</xdr:rowOff>
                  </from>
                  <to>
                    <xdr:col>1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Drop Down 8">
              <controlPr defaultSize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1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2" name="Drop Down 10">
              <controlPr defaultSize="0" autoLine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1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13" name="Drop Down 25">
              <controlPr defaultSize="0" autoLine="0" autoPict="0">
                <anchor moveWithCells="1">
                  <from>
                    <xdr:col>2</xdr:col>
                    <xdr:colOff>9525</xdr:colOff>
                    <xdr:row>4</xdr:row>
                    <xdr:rowOff>428625</xdr:rowOff>
                  </from>
                  <to>
                    <xdr:col>3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14" name="Drop Down 26">
              <controlPr defaultSize="0" autoLine="0" autoPict="0">
                <anchor moveWithCells="1">
                  <from>
                    <xdr:col>2</xdr:col>
                    <xdr:colOff>9525</xdr:colOff>
                    <xdr:row>7</xdr:row>
                    <xdr:rowOff>0</xdr:rowOff>
                  </from>
                  <to>
                    <xdr:col>3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15" name="Drop Down 27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16" name="Drop Down 28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0</xdr:rowOff>
                  </from>
                  <to>
                    <xdr:col>3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17" name="Drop Down 29">
              <controlPr defaultSize="0" autoLine="0" autoPict="0">
                <anchor moveWithCells="1">
                  <from>
                    <xdr:col>2</xdr:col>
                    <xdr:colOff>9525</xdr:colOff>
                    <xdr:row>13</xdr:row>
                    <xdr:rowOff>0</xdr:rowOff>
                  </from>
                  <to>
                    <xdr:col>3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18" name="Drop Down 30">
              <controlPr defaultSize="0" autoLine="0" autoPict="0">
                <anchor moveWithCells="1">
                  <from>
                    <xdr:col>2</xdr:col>
                    <xdr:colOff>9525</xdr:colOff>
                    <xdr:row>15</xdr:row>
                    <xdr:rowOff>0</xdr:rowOff>
                  </from>
                  <to>
                    <xdr:col>3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19" name="Drop Down 31">
              <controlPr defaultSize="0" autoLine="0" autoPict="0">
                <anchor moveWithCells="1">
                  <from>
                    <xdr:col>2</xdr:col>
                    <xdr:colOff>9525</xdr:colOff>
                    <xdr:row>17</xdr:row>
                    <xdr:rowOff>0</xdr:rowOff>
                  </from>
                  <to>
                    <xdr:col>3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20" name="Drop Down 32">
              <controlPr defaultSize="0" autoLine="0" autoPict="0">
                <anchor moveWithCells="1">
                  <from>
                    <xdr:col>2</xdr:col>
                    <xdr:colOff>9525</xdr:colOff>
                    <xdr:row>19</xdr:row>
                    <xdr:rowOff>0</xdr:rowOff>
                  </from>
                  <to>
                    <xdr:col>3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21" name="Drop Down 34">
              <controlPr defaultSize="0" autoLine="0" autoPict="0">
                <anchor moveWithCells="1">
                  <from>
                    <xdr:col>2</xdr:col>
                    <xdr:colOff>9525</xdr:colOff>
                    <xdr:row>23</xdr:row>
                    <xdr:rowOff>0</xdr:rowOff>
                  </from>
                  <to>
                    <xdr:col>3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J44"/>
  <sheetViews>
    <sheetView showGridLines="0" workbookViewId="0"/>
  </sheetViews>
  <sheetFormatPr baseColWidth="10" defaultRowHeight="15" x14ac:dyDescent="0.25"/>
  <cols>
    <col min="2" max="2" width="74.42578125" customWidth="1"/>
    <col min="3" max="3" width="14.42578125" bestFit="1" customWidth="1"/>
    <col min="4" max="4" width="23" bestFit="1" customWidth="1"/>
    <col min="5" max="5" width="11.85546875" bestFit="1" customWidth="1"/>
  </cols>
  <sheetData>
    <row r="1" spans="1:5" x14ac:dyDescent="0.25">
      <c r="A1" s="1" t="s">
        <v>91</v>
      </c>
    </row>
    <row r="3" spans="1:5" s="1" customFormat="1" x14ac:dyDescent="0.25">
      <c r="A3" s="1" t="s">
        <v>92</v>
      </c>
    </row>
    <row r="5" spans="1:5" ht="35.1" customHeight="1" x14ac:dyDescent="0.25">
      <c r="A5" s="12" t="s">
        <v>6</v>
      </c>
      <c r="B5" s="12" t="s">
        <v>7</v>
      </c>
      <c r="C5" s="12" t="s">
        <v>700</v>
      </c>
      <c r="D5" s="12" t="s">
        <v>701</v>
      </c>
      <c r="E5" s="12" t="s">
        <v>702</v>
      </c>
    </row>
    <row r="6" spans="1:5" x14ac:dyDescent="0.25">
      <c r="A6" s="4">
        <v>1</v>
      </c>
      <c r="B6" s="2" t="s">
        <v>8</v>
      </c>
      <c r="C6" s="9"/>
      <c r="D6" s="9"/>
      <c r="E6" s="9"/>
    </row>
    <row r="7" spans="1:5" x14ac:dyDescent="0.25">
      <c r="A7" s="4">
        <v>2</v>
      </c>
      <c r="B7" s="2" t="s">
        <v>9</v>
      </c>
      <c r="C7" s="9"/>
      <c r="D7" s="9"/>
      <c r="E7" s="9"/>
    </row>
    <row r="8" spans="1:5" x14ac:dyDescent="0.25">
      <c r="A8" s="4">
        <v>3</v>
      </c>
      <c r="B8" s="2" t="s">
        <v>10</v>
      </c>
      <c r="C8" s="9"/>
      <c r="D8" s="9"/>
      <c r="E8" s="9"/>
    </row>
    <row r="9" spans="1:5" x14ac:dyDescent="0.25">
      <c r="A9" s="4">
        <v>4</v>
      </c>
      <c r="B9" s="2" t="s">
        <v>11</v>
      </c>
      <c r="C9" s="9"/>
      <c r="D9" s="9"/>
      <c r="E9" s="9"/>
    </row>
    <row r="10" spans="1:5" x14ac:dyDescent="0.25">
      <c r="A10" s="4">
        <v>5</v>
      </c>
      <c r="B10" s="2" t="s">
        <v>12</v>
      </c>
      <c r="C10" s="9"/>
      <c r="D10" s="9"/>
      <c r="E10" s="9"/>
    </row>
    <row r="11" spans="1:5" x14ac:dyDescent="0.25">
      <c r="A11" s="4">
        <v>6</v>
      </c>
      <c r="B11" s="2" t="s">
        <v>13</v>
      </c>
      <c r="C11" s="9"/>
      <c r="D11" s="9"/>
      <c r="E11" s="9"/>
    </row>
    <row r="12" spans="1:5" x14ac:dyDescent="0.25">
      <c r="A12" s="4">
        <v>7</v>
      </c>
      <c r="B12" s="2" t="s">
        <v>14</v>
      </c>
      <c r="C12" s="9"/>
      <c r="D12" s="9"/>
      <c r="E12" s="9"/>
    </row>
    <row r="14" spans="1:5" ht="17.25" x14ac:dyDescent="0.25">
      <c r="A14" t="s">
        <v>53</v>
      </c>
    </row>
    <row r="15" spans="1:5" x14ac:dyDescent="0.25">
      <c r="A15" t="s">
        <v>38</v>
      </c>
    </row>
    <row r="16" spans="1:5" x14ac:dyDescent="0.25">
      <c r="A16" t="s">
        <v>39</v>
      </c>
    </row>
    <row r="17" spans="1:1" x14ac:dyDescent="0.25">
      <c r="A17" t="s">
        <v>60</v>
      </c>
    </row>
    <row r="18" spans="1:1" x14ac:dyDescent="0.25">
      <c r="A18" t="s">
        <v>61</v>
      </c>
    </row>
    <row r="20" spans="1:1" ht="17.25" x14ac:dyDescent="0.25">
      <c r="A20" t="s">
        <v>54</v>
      </c>
    </row>
    <row r="21" spans="1:1" x14ac:dyDescent="0.25">
      <c r="A21" t="s">
        <v>56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729</v>
      </c>
    </row>
    <row r="26" spans="1:1" ht="17.25" x14ac:dyDescent="0.25">
      <c r="A26" t="s">
        <v>55</v>
      </c>
    </row>
    <row r="27" spans="1:1" x14ac:dyDescent="0.25">
      <c r="A27" t="s">
        <v>695</v>
      </c>
    </row>
    <row r="28" spans="1:1" x14ac:dyDescent="0.25">
      <c r="A28" t="s">
        <v>69</v>
      </c>
    </row>
    <row r="29" spans="1:1" x14ac:dyDescent="0.25">
      <c r="A29" t="s">
        <v>68</v>
      </c>
    </row>
    <row r="30" spans="1:1" x14ac:dyDescent="0.25">
      <c r="A30" t="s">
        <v>730</v>
      </c>
    </row>
    <row r="32" spans="1:1" s="1" customFormat="1" x14ac:dyDescent="0.25">
      <c r="A32" s="1" t="s">
        <v>93</v>
      </c>
    </row>
    <row r="34" spans="1:10" x14ac:dyDescent="0.25">
      <c r="A34" t="s">
        <v>34</v>
      </c>
    </row>
    <row r="36" spans="1:10" x14ac:dyDescent="0.25">
      <c r="B36" t="s">
        <v>35</v>
      </c>
    </row>
    <row r="37" spans="1:10" ht="3" customHeight="1" x14ac:dyDescent="0.25"/>
    <row r="38" spans="1:10" x14ac:dyDescent="0.25">
      <c r="B38" t="s">
        <v>36</v>
      </c>
    </row>
    <row r="39" spans="1:10" ht="3" customHeight="1" x14ac:dyDescent="0.25"/>
    <row r="40" spans="1:10" x14ac:dyDescent="0.25">
      <c r="B40" t="s">
        <v>37</v>
      </c>
    </row>
    <row r="41" spans="1:10" x14ac:dyDescent="0.25">
      <c r="J41" t="s">
        <v>52</v>
      </c>
    </row>
    <row r="42" spans="1:10" s="1" customFormat="1" x14ac:dyDescent="0.25">
      <c r="A42" s="1" t="s">
        <v>94</v>
      </c>
    </row>
    <row r="44" spans="1:10" x14ac:dyDescent="0.25">
      <c r="A44" t="s">
        <v>40</v>
      </c>
      <c r="C44" s="6"/>
      <c r="D44" t="s">
        <v>2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E37"/>
  <sheetViews>
    <sheetView showGridLines="0" workbookViewId="0"/>
  </sheetViews>
  <sheetFormatPr baseColWidth="10" defaultRowHeight="15" x14ac:dyDescent="0.25"/>
  <cols>
    <col min="2" max="2" width="22.7109375" customWidth="1"/>
    <col min="3" max="3" width="15.7109375" customWidth="1"/>
    <col min="4" max="4" width="17" bestFit="1" customWidth="1"/>
    <col min="5" max="5" width="11.85546875" bestFit="1" customWidth="1"/>
  </cols>
  <sheetData>
    <row r="1" spans="1:4" x14ac:dyDescent="0.25">
      <c r="A1" s="1" t="s">
        <v>95</v>
      </c>
    </row>
    <row r="3" spans="1:4" s="1" customFormat="1" x14ac:dyDescent="0.25">
      <c r="A3" s="1" t="s">
        <v>96</v>
      </c>
    </row>
    <row r="5" spans="1:4" ht="35.1" customHeight="1" x14ac:dyDescent="0.25">
      <c r="A5" s="12" t="s">
        <v>41</v>
      </c>
      <c r="B5" s="12" t="s">
        <v>705</v>
      </c>
      <c r="C5" s="12" t="s">
        <v>703</v>
      </c>
      <c r="D5" s="12" t="s">
        <v>704</v>
      </c>
    </row>
    <row r="6" spans="1:4" x14ac:dyDescent="0.25">
      <c r="A6" s="2" t="s">
        <v>42</v>
      </c>
      <c r="B6" s="9"/>
      <c r="C6" s="9"/>
      <c r="D6" s="9"/>
    </row>
    <row r="7" spans="1:4" x14ac:dyDescent="0.25">
      <c r="A7" s="2" t="s">
        <v>43</v>
      </c>
      <c r="B7" s="9"/>
      <c r="C7" s="9"/>
      <c r="D7" s="9"/>
    </row>
    <row r="8" spans="1:4" x14ac:dyDescent="0.25">
      <c r="A8" s="2" t="s">
        <v>44</v>
      </c>
      <c r="B8" s="9"/>
      <c r="C8" s="9"/>
      <c r="D8" s="9"/>
    </row>
    <row r="9" spans="1:4" x14ac:dyDescent="0.25">
      <c r="A9" s="2" t="s">
        <v>45</v>
      </c>
      <c r="B9" s="9"/>
      <c r="C9" s="9"/>
      <c r="D9" s="9"/>
    </row>
    <row r="11" spans="1:4" ht="17.25" x14ac:dyDescent="0.25">
      <c r="A11" t="s">
        <v>696</v>
      </c>
    </row>
    <row r="12" spans="1:4" x14ac:dyDescent="0.25">
      <c r="A12" t="s">
        <v>697</v>
      </c>
    </row>
    <row r="14" spans="1:4" ht="16.5" customHeight="1" x14ac:dyDescent="0.25">
      <c r="A14" t="s">
        <v>698</v>
      </c>
    </row>
    <row r="15" spans="1:4" x14ac:dyDescent="0.25">
      <c r="A15" t="s">
        <v>58</v>
      </c>
    </row>
    <row r="16" spans="1:4" x14ac:dyDescent="0.25">
      <c r="A16" t="s">
        <v>59</v>
      </c>
    </row>
    <row r="17" spans="1:2" x14ac:dyDescent="0.25">
      <c r="A17" t="s">
        <v>72</v>
      </c>
    </row>
    <row r="19" spans="1:2" ht="17.25" x14ac:dyDescent="0.25">
      <c r="A19" t="s">
        <v>699</v>
      </c>
    </row>
    <row r="20" spans="1:2" x14ac:dyDescent="0.25">
      <c r="A20" t="s">
        <v>57</v>
      </c>
    </row>
    <row r="21" spans="1:2" x14ac:dyDescent="0.25">
      <c r="A21" t="s">
        <v>70</v>
      </c>
    </row>
    <row r="22" spans="1:2" x14ac:dyDescent="0.25">
      <c r="A22" t="s">
        <v>71</v>
      </c>
    </row>
    <row r="23" spans="1:2" x14ac:dyDescent="0.25">
      <c r="A23" t="s">
        <v>73</v>
      </c>
    </row>
    <row r="25" spans="1:2" s="1" customFormat="1" x14ac:dyDescent="0.25">
      <c r="A25" s="1" t="s">
        <v>97</v>
      </c>
    </row>
    <row r="27" spans="1:2" x14ac:dyDescent="0.25">
      <c r="A27" t="s">
        <v>34</v>
      </c>
    </row>
    <row r="29" spans="1:2" x14ac:dyDescent="0.25">
      <c r="B29" t="s">
        <v>35</v>
      </c>
    </row>
    <row r="30" spans="1:2" ht="3" customHeight="1" x14ac:dyDescent="0.25"/>
    <row r="31" spans="1:2" x14ac:dyDescent="0.25">
      <c r="B31" t="s">
        <v>36</v>
      </c>
    </row>
    <row r="32" spans="1:2" ht="3" customHeight="1" x14ac:dyDescent="0.25"/>
    <row r="33" spans="1:5" x14ac:dyDescent="0.25">
      <c r="B33" t="s">
        <v>37</v>
      </c>
    </row>
    <row r="35" spans="1:5" s="1" customFormat="1" x14ac:dyDescent="0.25">
      <c r="A35" s="1" t="s">
        <v>98</v>
      </c>
    </row>
    <row r="37" spans="1:5" x14ac:dyDescent="0.25">
      <c r="A37" t="s">
        <v>40</v>
      </c>
      <c r="D37" s="6"/>
      <c r="E37" t="s">
        <v>2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D43"/>
  <sheetViews>
    <sheetView showGridLines="0" workbookViewId="0"/>
  </sheetViews>
  <sheetFormatPr baseColWidth="10" defaultRowHeight="15" x14ac:dyDescent="0.25"/>
  <cols>
    <col min="1" max="1" width="25.7109375" customWidth="1"/>
    <col min="2" max="2" width="22.7109375" customWidth="1"/>
    <col min="3" max="4" width="13.7109375" customWidth="1"/>
    <col min="5" max="5" width="13.85546875" bestFit="1" customWidth="1"/>
    <col min="6" max="6" width="11.85546875" bestFit="1" customWidth="1"/>
  </cols>
  <sheetData>
    <row r="1" spans="1:4" x14ac:dyDescent="0.25">
      <c r="A1" s="1" t="s">
        <v>99</v>
      </c>
    </row>
    <row r="3" spans="1:4" s="1" customFormat="1" x14ac:dyDescent="0.25">
      <c r="A3" s="1" t="s">
        <v>738</v>
      </c>
    </row>
    <row r="5" spans="1:4" x14ac:dyDescent="0.25">
      <c r="A5" t="s">
        <v>739</v>
      </c>
      <c r="B5" s="6"/>
      <c r="C5" t="s">
        <v>678</v>
      </c>
    </row>
    <row r="7" spans="1:4" s="1" customFormat="1" x14ac:dyDescent="0.25">
      <c r="A7" s="1" t="s">
        <v>740</v>
      </c>
    </row>
    <row r="9" spans="1:4" ht="35.1" customHeight="1" x14ac:dyDescent="0.25">
      <c r="A9" s="5" t="s">
        <v>77</v>
      </c>
      <c r="B9" s="5" t="s">
        <v>74</v>
      </c>
      <c r="C9" s="5" t="s">
        <v>75</v>
      </c>
      <c r="D9" s="5" t="s">
        <v>76</v>
      </c>
    </row>
    <row r="10" spans="1:4" x14ac:dyDescent="0.25">
      <c r="A10" s="13"/>
      <c r="B10" s="10"/>
      <c r="C10" s="9"/>
      <c r="D10" s="9"/>
    </row>
    <row r="11" spans="1:4" x14ac:dyDescent="0.25">
      <c r="A11" s="13"/>
      <c r="B11" s="10"/>
      <c r="C11" s="9"/>
      <c r="D11" s="9"/>
    </row>
    <row r="12" spans="1:4" x14ac:dyDescent="0.25">
      <c r="A12" s="13"/>
      <c r="B12" s="10"/>
      <c r="C12" s="9"/>
      <c r="D12" s="9"/>
    </row>
    <row r="13" spans="1:4" x14ac:dyDescent="0.25">
      <c r="A13" s="13"/>
      <c r="B13" s="10"/>
      <c r="C13" s="9"/>
      <c r="D13" s="9"/>
    </row>
    <row r="14" spans="1:4" x14ac:dyDescent="0.25">
      <c r="A14" s="13"/>
      <c r="B14" s="10"/>
      <c r="C14" s="9"/>
      <c r="D14" s="9"/>
    </row>
    <row r="15" spans="1:4" x14ac:dyDescent="0.25">
      <c r="A15" s="13"/>
      <c r="B15" s="10"/>
      <c r="C15" s="9"/>
      <c r="D15" s="9"/>
    </row>
    <row r="16" spans="1:4" x14ac:dyDescent="0.25">
      <c r="A16" s="13"/>
      <c r="B16" s="10"/>
      <c r="C16" s="9"/>
      <c r="D16" s="9"/>
    </row>
    <row r="22" spans="1:1" ht="16.5" customHeight="1" x14ac:dyDescent="0.25">
      <c r="A22" t="s">
        <v>100</v>
      </c>
    </row>
    <row r="24" spans="1:1" ht="17.25" x14ac:dyDescent="0.25">
      <c r="A24" t="s">
        <v>101</v>
      </c>
    </row>
    <row r="26" spans="1:1" ht="17.25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1" spans="1:1" ht="17.25" x14ac:dyDescent="0.25">
      <c r="A31" t="s">
        <v>82</v>
      </c>
    </row>
    <row r="32" spans="1:1" x14ac:dyDescent="0.25">
      <c r="A32" t="s">
        <v>83</v>
      </c>
    </row>
    <row r="33" spans="1:3" x14ac:dyDescent="0.25">
      <c r="A33" t="s">
        <v>84</v>
      </c>
    </row>
    <row r="34" spans="1:3" x14ac:dyDescent="0.25">
      <c r="A34" t="s">
        <v>104</v>
      </c>
    </row>
    <row r="36" spans="1:3" s="1" customFormat="1" x14ac:dyDescent="0.25">
      <c r="A36" s="1" t="s">
        <v>741</v>
      </c>
    </row>
    <row r="38" spans="1:3" x14ac:dyDescent="0.25">
      <c r="A38" t="s">
        <v>102</v>
      </c>
      <c r="B38" s="6"/>
      <c r="C38" t="s">
        <v>103</v>
      </c>
    </row>
    <row r="41" spans="1:3" ht="3" customHeight="1" x14ac:dyDescent="0.25"/>
    <row r="43" spans="1:3" ht="3" customHeight="1" x14ac:dyDescent="0.25"/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7"/>
  <sheetViews>
    <sheetView showGridLines="0" zoomScaleNormal="100" workbookViewId="0"/>
  </sheetViews>
  <sheetFormatPr baseColWidth="10" defaultRowHeight="15" x14ac:dyDescent="0.25"/>
  <cols>
    <col min="1" max="1" width="18" customWidth="1"/>
    <col min="2" max="2" width="0.85546875" customWidth="1"/>
    <col min="3" max="3" width="24.140625" bestFit="1" customWidth="1"/>
    <col min="4" max="4" width="0.85546875" customWidth="1"/>
    <col min="5" max="5" width="13.140625" customWidth="1"/>
  </cols>
  <sheetData>
    <row r="1" spans="1:5" x14ac:dyDescent="0.25">
      <c r="A1" s="1" t="s">
        <v>608</v>
      </c>
    </row>
    <row r="3" spans="1:5" x14ac:dyDescent="0.25">
      <c r="A3" s="1" t="s">
        <v>609</v>
      </c>
    </row>
    <row r="5" spans="1:5" x14ac:dyDescent="0.25">
      <c r="A5" s="3" t="s">
        <v>0</v>
      </c>
      <c r="C5" s="3" t="s">
        <v>1</v>
      </c>
    </row>
    <row r="7" spans="1:5" x14ac:dyDescent="0.25">
      <c r="A7" t="s">
        <v>626</v>
      </c>
    </row>
    <row r="8" spans="1:5" x14ac:dyDescent="0.25">
      <c r="A8" t="s">
        <v>631</v>
      </c>
    </row>
    <row r="9" spans="1:5" x14ac:dyDescent="0.25">
      <c r="A9" t="s">
        <v>632</v>
      </c>
    </row>
    <row r="10" spans="1:5" x14ac:dyDescent="0.25">
      <c r="A10" t="s">
        <v>633</v>
      </c>
    </row>
    <row r="12" spans="1:5" x14ac:dyDescent="0.25">
      <c r="A12" s="1" t="s">
        <v>627</v>
      </c>
    </row>
    <row r="14" spans="1:5" x14ac:dyDescent="0.25">
      <c r="A14" t="s">
        <v>610</v>
      </c>
      <c r="C14" t="s">
        <v>611</v>
      </c>
      <c r="E14" t="s">
        <v>612</v>
      </c>
    </row>
    <row r="15" spans="1:5" x14ac:dyDescent="0.25">
      <c r="C15" s="6"/>
    </row>
    <row r="16" spans="1:5" ht="3" customHeight="1" x14ac:dyDescent="0.25"/>
    <row r="17" spans="3:3" x14ac:dyDescent="0.25">
      <c r="C17" s="6"/>
    </row>
    <row r="18" spans="3:3" ht="3" customHeight="1" x14ac:dyDescent="0.25"/>
    <row r="19" spans="3:3" x14ac:dyDescent="0.25">
      <c r="C19" s="6"/>
    </row>
    <row r="20" spans="3:3" ht="3" customHeight="1" x14ac:dyDescent="0.25"/>
    <row r="21" spans="3:3" x14ac:dyDescent="0.25">
      <c r="C21" s="6"/>
    </row>
    <row r="22" spans="3:3" ht="3" customHeight="1" x14ac:dyDescent="0.25"/>
    <row r="23" spans="3:3" x14ac:dyDescent="0.25">
      <c r="C23" s="6"/>
    </row>
    <row r="24" spans="3:3" ht="3" customHeight="1" x14ac:dyDescent="0.25"/>
    <row r="25" spans="3:3" x14ac:dyDescent="0.25">
      <c r="C25" s="6"/>
    </row>
    <row r="26" spans="3:3" ht="3" customHeight="1" x14ac:dyDescent="0.25"/>
    <row r="27" spans="3:3" x14ac:dyDescent="0.25">
      <c r="C27" s="6"/>
    </row>
  </sheetData>
  <pageMargins left="0.7" right="0.7" top="0.78740157499999996" bottom="0.78740157499999996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85" r:id="rId4" name="Drop Down 29">
              <controlPr defaultSize="0" autoLine="0" autoPict="0">
                <anchor moveWithCells="1">
                  <from>
                    <xdr:col>0</xdr:col>
                    <xdr:colOff>9525</xdr:colOff>
                    <xdr:row>13</xdr:row>
                    <xdr:rowOff>190500</xdr:rowOff>
                  </from>
                  <to>
                    <xdr:col>1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5" name="Drop Down 30">
              <controlPr defaultSize="0" autoLine="0" autoPict="0">
                <anchor moveWithCells="1">
                  <from>
                    <xdr:col>4</xdr:col>
                    <xdr:colOff>0</xdr:colOff>
                    <xdr:row>13</xdr:row>
                    <xdr:rowOff>190500</xdr:rowOff>
                  </from>
                  <to>
                    <xdr:col>5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6" name="Drop Down 31">
              <controlPr defaultSize="0" autoLine="0" autoPict="0">
                <anchor moveWithCells="1">
                  <from>
                    <xdr:col>0</xdr:col>
                    <xdr:colOff>9525</xdr:colOff>
                    <xdr:row>15</xdr:row>
                    <xdr:rowOff>38100</xdr:rowOff>
                  </from>
                  <to>
                    <xdr:col>1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7" name="Drop Down 32">
              <controlPr defaultSize="0" autoLine="0" autoPict="0">
                <anchor moveWithCells="1">
                  <from>
                    <xdr:col>4</xdr:col>
                    <xdr:colOff>0</xdr:colOff>
                    <xdr:row>15</xdr:row>
                    <xdr:rowOff>38100</xdr:rowOff>
                  </from>
                  <to>
                    <xdr:col>5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8" name="Drop Down 33">
              <controlPr defaultSize="0" autoLine="0" autoPict="0">
                <anchor moveWithCells="1">
                  <from>
                    <xdr:col>0</xdr:col>
                    <xdr:colOff>9525</xdr:colOff>
                    <xdr:row>17</xdr:row>
                    <xdr:rowOff>38100</xdr:rowOff>
                  </from>
                  <to>
                    <xdr:col>1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9" name="Drop Down 34">
              <controlPr defaultSize="0" autoLine="0" autoPict="0">
                <anchor moveWithCells="1">
                  <from>
                    <xdr:col>4</xdr:col>
                    <xdr:colOff>0</xdr:colOff>
                    <xdr:row>17</xdr:row>
                    <xdr:rowOff>38100</xdr:rowOff>
                  </from>
                  <to>
                    <xdr:col>5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10" name="Drop Down 35">
              <controlPr defaultSize="0" autoLine="0" autoPict="0">
                <anchor moveWithCells="1">
                  <from>
                    <xdr:col>0</xdr:col>
                    <xdr:colOff>9525</xdr:colOff>
                    <xdr:row>19</xdr:row>
                    <xdr:rowOff>38100</xdr:rowOff>
                  </from>
                  <to>
                    <xdr:col>1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11" name="Drop Down 36">
              <controlPr defaultSize="0" autoLine="0" autoPict="0">
                <anchor moveWithCells="1">
                  <from>
                    <xdr:col>4</xdr:col>
                    <xdr:colOff>0</xdr:colOff>
                    <xdr:row>19</xdr:row>
                    <xdr:rowOff>38100</xdr:rowOff>
                  </from>
                  <to>
                    <xdr:col>5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12" name="Drop Down 37">
              <controlPr defaultSize="0" autoLine="0" autoPict="0">
                <anchor moveWithCells="1">
                  <from>
                    <xdr:col>0</xdr:col>
                    <xdr:colOff>9525</xdr:colOff>
                    <xdr:row>21</xdr:row>
                    <xdr:rowOff>38100</xdr:rowOff>
                  </from>
                  <to>
                    <xdr:col>1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13" name="Drop Down 38">
              <controlPr defaultSize="0" autoLine="0" autoPict="0">
                <anchor moveWithCells="1">
                  <from>
                    <xdr:col>4</xdr:col>
                    <xdr:colOff>0</xdr:colOff>
                    <xdr:row>21</xdr:row>
                    <xdr:rowOff>38100</xdr:rowOff>
                  </from>
                  <to>
                    <xdr:col>5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14" name="Drop Down 39">
              <controlPr defaultSize="0" autoLine="0" autoPict="0">
                <anchor moveWithCells="1">
                  <from>
                    <xdr:col>0</xdr:col>
                    <xdr:colOff>9525</xdr:colOff>
                    <xdr:row>23</xdr:row>
                    <xdr:rowOff>38100</xdr:rowOff>
                  </from>
                  <to>
                    <xdr:col>1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6" r:id="rId15" name="Drop Down 40">
              <controlPr defaultSize="0" autoLine="0" autoPict="0">
                <anchor moveWithCells="1">
                  <from>
                    <xdr:col>4</xdr:col>
                    <xdr:colOff>0</xdr:colOff>
                    <xdr:row>23</xdr:row>
                    <xdr:rowOff>38100</xdr:rowOff>
                  </from>
                  <to>
                    <xdr:col>5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16" name="Drop Down 41">
              <controlPr defaultSize="0" autoLine="0" autoPict="0">
                <anchor moveWithCells="1">
                  <from>
                    <xdr:col>0</xdr:col>
                    <xdr:colOff>9525</xdr:colOff>
                    <xdr:row>25</xdr:row>
                    <xdr:rowOff>38100</xdr:rowOff>
                  </from>
                  <to>
                    <xdr:col>1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17" name="Drop Down 42">
              <controlPr defaultSize="0" autoLine="0" autoPict="0">
                <anchor moveWithCells="1">
                  <from>
                    <xdr:col>4</xdr:col>
                    <xdr:colOff>0</xdr:colOff>
                    <xdr:row>25</xdr:row>
                    <xdr:rowOff>38100</xdr:rowOff>
                  </from>
                  <to>
                    <xdr:col>5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Info</vt:lpstr>
      <vt:lpstr>Allgem. Daten</vt:lpstr>
      <vt:lpstr>M1 Sprengungen</vt:lpstr>
      <vt:lpstr>M2 Fahrbewegungen</vt:lpstr>
      <vt:lpstr>M2a Motoremissionen</vt:lpstr>
      <vt:lpstr>M3 Aufnahme-Abwurf</vt:lpstr>
      <vt:lpstr>M4 kontin. Abwurf</vt:lpstr>
      <vt:lpstr>M5 Abwehung</vt:lpstr>
      <vt:lpstr>M6 Tankstelle</vt:lpstr>
      <vt:lpstr>M7 Raumwärme</vt:lpstr>
      <vt:lpstr>Menüdaten</vt:lpstr>
    </vt:vector>
  </TitlesOfParts>
  <Company>Land Tirol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HAUN Christoph</dc:creator>
  <cp:lastModifiedBy>HAUN Christoph</cp:lastModifiedBy>
  <dcterms:created xsi:type="dcterms:W3CDTF">2016-12-28T08:56:21Z</dcterms:created>
  <dcterms:modified xsi:type="dcterms:W3CDTF">2019-01-22T12:55:21Z</dcterms:modified>
</cp:coreProperties>
</file>