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5835" windowWidth="25230" windowHeight="5760"/>
  </bookViews>
  <sheets>
    <sheet name="Sheet0" sheetId="1" r:id="rId1"/>
  </sheets>
  <definedNames>
    <definedName name="__bookmark_1">Sheet0!$A$1:$L$30</definedName>
  </definedNames>
  <calcPr calcId="145621"/>
</workbook>
</file>

<file path=xl/calcChain.xml><?xml version="1.0" encoding="utf-8"?>
<calcChain xmlns="http://schemas.openxmlformats.org/spreadsheetml/2006/main">
  <c r="D30" i="1" l="1"/>
  <c r="E30" i="1"/>
  <c r="F30" i="1"/>
  <c r="G30" i="1"/>
  <c r="H30" i="1"/>
  <c r="I30" i="1"/>
  <c r="J30" i="1"/>
  <c r="K30" i="1"/>
  <c r="L30" i="1"/>
  <c r="C30" i="1" l="1"/>
</calcChain>
</file>

<file path=xl/sharedStrings.xml><?xml version="1.0" encoding="utf-8"?>
<sst xmlns="http://schemas.openxmlformats.org/spreadsheetml/2006/main" count="67" uniqueCount="67">
  <si>
    <r>
      <t xml:space="preserve">Sammelnachweis Ruhe- und Versorgungsbezüge (FKZ 8)
</t>
    </r>
    <r>
      <rPr>
        <sz val="10"/>
        <color rgb="FF000000"/>
        <rFont val="Arial"/>
        <family val="2"/>
      </rPr>
      <t>(in Euro)</t>
    </r>
  </si>
  <si>
    <t>Anzahl der Pensionisten</t>
  </si>
  <si>
    <t>Ruhe- und Versorg.-bez. Pensionszusch.</t>
  </si>
  <si>
    <t>Geldaushilfen</t>
  </si>
  <si>
    <t>Dienstgeber-beitr. Familien-lastenausgleich</t>
  </si>
  <si>
    <t>Freiwillige Sozialleistung Weihn.Geld</t>
  </si>
  <si>
    <t>Ersätze</t>
  </si>
  <si>
    <r>
      <t xml:space="preserve">Summe
</t>
    </r>
    <r>
      <rPr>
        <sz val="8"/>
        <color rgb="FF000000"/>
        <rFont val="Arial"/>
        <family val="2"/>
      </rPr>
      <t>(brutto)</t>
    </r>
  </si>
  <si>
    <r>
      <t xml:space="preserve">Summe
</t>
    </r>
    <r>
      <rPr>
        <sz val="8"/>
        <color rgb="FF000000"/>
        <rFont val="Arial"/>
        <family val="2"/>
      </rPr>
      <t>(netto)</t>
    </r>
  </si>
  <si>
    <t>Ansatz</t>
  </si>
  <si>
    <t>Bezeichung</t>
  </si>
  <si>
    <t>Ruhebez.</t>
  </si>
  <si>
    <t>Versbez.</t>
  </si>
  <si>
    <t>Pensions-zuschüsse</t>
  </si>
  <si>
    <t>08000</t>
  </si>
  <si>
    <t>Pens. (ohne Landeslehrer),soweit nicht aufgeteilt</t>
  </si>
  <si>
    <t>20800</t>
  </si>
  <si>
    <t>Pensionen der Landeslehrer</t>
  </si>
  <si>
    <t>21311</t>
  </si>
  <si>
    <t>Sonderschulinternat Kramsach (UV)</t>
  </si>
  <si>
    <t>21312</t>
  </si>
  <si>
    <t>Zentrum für Hör- und Sprachpädagogik, Mils (UV)</t>
  </si>
  <si>
    <t>22001</t>
  </si>
  <si>
    <t>Berufsbildende Pflichtschulen (Land)</t>
  </si>
  <si>
    <t>22132</t>
  </si>
  <si>
    <t>Landw. Landeshaushaltungsschule Landeck-Perjen(UV)</t>
  </si>
  <si>
    <t>22141</t>
  </si>
  <si>
    <t>Landwirtschaftliche Landeslehranstalt Rotholz (UV)</t>
  </si>
  <si>
    <t>22142</t>
  </si>
  <si>
    <t>Landw. Landeslehranstalt Imst und Internat (UV)</t>
  </si>
  <si>
    <t>22143</t>
  </si>
  <si>
    <t>Landwirtschaftliche Landeslehranstalt Lienz (UV)</t>
  </si>
  <si>
    <t>22144</t>
  </si>
  <si>
    <t>Landwirt. Landeslehranstalt Weitau-St. Johann (UV)</t>
  </si>
  <si>
    <t>22150</t>
  </si>
  <si>
    <t>Land- und Forstwirtschaftliche Fachschulen (Land)</t>
  </si>
  <si>
    <t>25111</t>
  </si>
  <si>
    <t>LBSH Mandelsbergerstrasse und Lohbachufer (UV)</t>
  </si>
  <si>
    <t>25112</t>
  </si>
  <si>
    <t>LBSH für Fotografie, Optik und Hörakustik (UV)</t>
  </si>
  <si>
    <t>25113</t>
  </si>
  <si>
    <t>LBSH für Tourismus Absam (UV)</t>
  </si>
  <si>
    <t>25114</t>
  </si>
  <si>
    <t>LBSH für Holztechnik (UV)</t>
  </si>
  <si>
    <t>25115</t>
  </si>
  <si>
    <t>LBSH für Glastechnik (UV)</t>
  </si>
  <si>
    <t>25116</t>
  </si>
  <si>
    <t>LBSH für Tourismus Landeck (UV)</t>
  </si>
  <si>
    <t>27911</t>
  </si>
  <si>
    <t>Tiroler Bildungsinstitut (UV)</t>
  </si>
  <si>
    <t>32110</t>
  </si>
  <si>
    <t>Tiroler Landeskonservatorium (UV)</t>
  </si>
  <si>
    <t>34020</t>
  </si>
  <si>
    <t>Tiroler Landesmuseen-u. Kulturbetriebsgesellschaft</t>
  </si>
  <si>
    <t>39012</t>
  </si>
  <si>
    <t>Landschaftliche Pfarre Mariahilf</t>
  </si>
  <si>
    <t>43011</t>
  </si>
  <si>
    <t>Landes-Säuglings- Kinder. u.Jugendheim Axams (UV)</t>
  </si>
  <si>
    <t>43511</t>
  </si>
  <si>
    <t>Zentrum Schwaz - St. Martin (UV)</t>
  </si>
  <si>
    <t>56010</t>
  </si>
  <si>
    <t>TILAK</t>
  </si>
  <si>
    <t>74710</t>
  </si>
  <si>
    <t>Landesjagd Pitztal</t>
  </si>
  <si>
    <t>86711</t>
  </si>
  <si>
    <t>Landesforstgärten (WP)</t>
  </si>
  <si>
    <t>Gesamtergebnis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</si>
</sst>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&quot;#,##0"/>
  </numFmts>
  <fonts count="5" x14ac:knownFonts="1"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4"/>
      <color rgb="FF000000"/>
      <name val="Arial"/>
      <family val="2"/>
    </font>
    <font>
      <sz val="11"/>
      <name val="Calibri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0" borderId="1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1" fillId="0" borderId="0" xfId="0" applyFont="1"/>
    <xf numFmtId="164" fontId="1" fillId="0" borderId="0" xfId="0" applyNumberFormat="1" applyFont="1" applyAlignment="1">
      <alignment horizontal="right"/>
    </xf>
    <xf numFmtId="164" fontId="1" fillId="0" borderId="9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top"/>
    </xf>
    <xf numFmtId="0" fontId="3" fillId="0" borderId="1" xfId="0" applyFont="1" applyBorder="1"/>
    <xf numFmtId="0" fontId="3" fillId="0" borderId="3" xfId="0" applyFont="1" applyBorder="1"/>
    <xf numFmtId="0" fontId="4" fillId="0" borderId="4" xfId="0" applyFont="1" applyBorder="1" applyAlignment="1">
      <alignment horizontal="center" vertical="top" wrapText="1"/>
    </xf>
    <xf numFmtId="0" fontId="3" fillId="0" borderId="8" xfId="0" applyFont="1" applyBorder="1"/>
    <xf numFmtId="0" fontId="4" fillId="0" borderId="3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5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tabSelected="1" workbookViewId="0">
      <selection activeCell="B34" sqref="B34"/>
    </sheetView>
  </sheetViews>
  <sheetFormatPr baseColWidth="10" defaultColWidth="9.140625" defaultRowHeight="15" x14ac:dyDescent="0.25"/>
  <cols>
    <col min="1" max="1" width="18.7109375" customWidth="1"/>
    <col min="2" max="2" width="48" customWidth="1"/>
    <col min="3" max="5" width="11.42578125" customWidth="1"/>
    <col min="6" max="6" width="14.28515625" customWidth="1"/>
    <col min="7" max="7" width="11.42578125" customWidth="1"/>
    <col min="8" max="8" width="12.28515625" customWidth="1"/>
    <col min="9" max="9" width="11.42578125" customWidth="1"/>
    <col min="10" max="10" width="13.28515625" customWidth="1"/>
    <col min="11" max="12" width="13.42578125" customWidth="1"/>
  </cols>
  <sheetData>
    <row r="1" spans="1:12" ht="33" customHeight="1" x14ac:dyDescent="0.25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23.85" customHeight="1" x14ac:dyDescent="0.25">
      <c r="A2" s="1"/>
      <c r="B2" s="1"/>
      <c r="C2" s="13" t="s">
        <v>1</v>
      </c>
      <c r="D2" s="14"/>
      <c r="E2" s="15"/>
      <c r="F2" s="16" t="s">
        <v>2</v>
      </c>
      <c r="G2" s="16" t="s">
        <v>3</v>
      </c>
      <c r="H2" s="16" t="s">
        <v>4</v>
      </c>
      <c r="I2" s="16" t="s">
        <v>5</v>
      </c>
      <c r="J2" s="2" t="s">
        <v>6</v>
      </c>
      <c r="K2" s="18" t="s">
        <v>7</v>
      </c>
      <c r="L2" s="19" t="s">
        <v>8</v>
      </c>
    </row>
    <row r="3" spans="1:12" ht="23.85" customHeight="1" x14ac:dyDescent="0.25">
      <c r="A3" s="3" t="s">
        <v>9</v>
      </c>
      <c r="B3" s="3" t="s">
        <v>10</v>
      </c>
      <c r="C3" s="4" t="s">
        <v>11</v>
      </c>
      <c r="D3" s="4" t="s">
        <v>12</v>
      </c>
      <c r="E3" s="5" t="s">
        <v>13</v>
      </c>
      <c r="F3" s="17"/>
      <c r="G3" s="17"/>
      <c r="H3" s="17"/>
      <c r="I3" s="17"/>
      <c r="J3" s="6"/>
      <c r="K3" s="17"/>
      <c r="L3" s="20"/>
    </row>
    <row r="4" spans="1:12" x14ac:dyDescent="0.25">
      <c r="A4" s="7" t="s">
        <v>14</v>
      </c>
      <c r="B4" s="8" t="s">
        <v>15</v>
      </c>
      <c r="C4" s="9">
        <v>936</v>
      </c>
      <c r="D4" s="9">
        <v>357</v>
      </c>
      <c r="E4" s="9">
        <v>1394</v>
      </c>
      <c r="F4" s="9">
        <v>67717400</v>
      </c>
      <c r="G4" s="9">
        <v>0</v>
      </c>
      <c r="H4" s="9">
        <v>2872700</v>
      </c>
      <c r="I4" s="9">
        <v>224800</v>
      </c>
      <c r="J4" s="9">
        <v>12874500</v>
      </c>
      <c r="K4" s="9">
        <v>70814900</v>
      </c>
      <c r="L4" s="9">
        <v>57940400</v>
      </c>
    </row>
    <row r="5" spans="1:12" x14ac:dyDescent="0.25">
      <c r="A5" s="7" t="s">
        <v>16</v>
      </c>
      <c r="B5" s="8" t="s">
        <v>17</v>
      </c>
      <c r="C5" s="9">
        <v>2992</v>
      </c>
      <c r="D5" s="9">
        <v>508</v>
      </c>
      <c r="E5" s="9">
        <v>0</v>
      </c>
      <c r="F5" s="9">
        <v>151032300</v>
      </c>
      <c r="G5" s="9">
        <v>1000</v>
      </c>
      <c r="H5" s="9">
        <v>5997900</v>
      </c>
      <c r="I5" s="9">
        <v>0</v>
      </c>
      <c r="J5" s="9">
        <v>157031200</v>
      </c>
      <c r="K5" s="9">
        <v>157031200</v>
      </c>
      <c r="L5" s="9">
        <v>0</v>
      </c>
    </row>
    <row r="6" spans="1:12" x14ac:dyDescent="0.25">
      <c r="A6" s="7" t="s">
        <v>18</v>
      </c>
      <c r="B6" s="8" t="s">
        <v>19</v>
      </c>
      <c r="C6" s="9">
        <v>0</v>
      </c>
      <c r="D6" s="9">
        <v>0</v>
      </c>
      <c r="E6" s="9">
        <v>18</v>
      </c>
      <c r="F6" s="9">
        <v>49500</v>
      </c>
      <c r="G6" s="9">
        <v>0</v>
      </c>
      <c r="H6" s="9">
        <v>0</v>
      </c>
      <c r="I6" s="9">
        <v>1300</v>
      </c>
      <c r="J6" s="9">
        <v>7500</v>
      </c>
      <c r="K6" s="9">
        <v>50800</v>
      </c>
      <c r="L6" s="9">
        <v>43300</v>
      </c>
    </row>
    <row r="7" spans="1:12" x14ac:dyDescent="0.25">
      <c r="A7" s="7" t="s">
        <v>20</v>
      </c>
      <c r="B7" s="8" t="s">
        <v>21</v>
      </c>
      <c r="C7" s="9">
        <v>0</v>
      </c>
      <c r="D7" s="9">
        <v>0</v>
      </c>
      <c r="E7" s="9">
        <v>30</v>
      </c>
      <c r="F7" s="9">
        <v>90100</v>
      </c>
      <c r="G7" s="9">
        <v>0</v>
      </c>
      <c r="H7" s="9">
        <v>600</v>
      </c>
      <c r="I7" s="9">
        <v>2200</v>
      </c>
      <c r="J7" s="9">
        <v>200</v>
      </c>
      <c r="K7" s="9">
        <v>92900</v>
      </c>
      <c r="L7" s="9">
        <v>92700</v>
      </c>
    </row>
    <row r="8" spans="1:12" x14ac:dyDescent="0.25">
      <c r="A8" s="7" t="s">
        <v>22</v>
      </c>
      <c r="B8" s="8" t="s">
        <v>23</v>
      </c>
      <c r="C8" s="9">
        <v>1</v>
      </c>
      <c r="D8" s="9">
        <v>0</v>
      </c>
      <c r="E8" s="9">
        <v>2</v>
      </c>
      <c r="F8" s="9">
        <v>44000</v>
      </c>
      <c r="G8" s="9">
        <v>0</v>
      </c>
      <c r="H8" s="9">
        <v>1600</v>
      </c>
      <c r="I8" s="9">
        <v>600</v>
      </c>
      <c r="J8" s="9">
        <v>11400</v>
      </c>
      <c r="K8" s="9">
        <v>46200</v>
      </c>
      <c r="L8" s="9">
        <v>34800</v>
      </c>
    </row>
    <row r="9" spans="1:12" x14ac:dyDescent="0.25">
      <c r="A9" s="7" t="s">
        <v>24</v>
      </c>
      <c r="B9" s="8" t="s">
        <v>25</v>
      </c>
      <c r="C9" s="9">
        <v>0</v>
      </c>
      <c r="D9" s="9">
        <v>0</v>
      </c>
      <c r="E9" s="9">
        <v>1</v>
      </c>
      <c r="F9" s="9">
        <v>1600</v>
      </c>
      <c r="G9" s="9">
        <v>0</v>
      </c>
      <c r="H9" s="9">
        <v>0</v>
      </c>
      <c r="I9" s="9">
        <v>100</v>
      </c>
      <c r="J9" s="9">
        <v>0</v>
      </c>
      <c r="K9" s="9">
        <v>1700</v>
      </c>
      <c r="L9" s="9">
        <v>1700</v>
      </c>
    </row>
    <row r="10" spans="1:12" x14ac:dyDescent="0.25">
      <c r="A10" s="7" t="s">
        <v>26</v>
      </c>
      <c r="B10" s="8" t="s">
        <v>27</v>
      </c>
      <c r="C10" s="9">
        <v>1</v>
      </c>
      <c r="D10" s="9">
        <v>1</v>
      </c>
      <c r="E10" s="9">
        <v>20</v>
      </c>
      <c r="F10" s="9">
        <v>146800</v>
      </c>
      <c r="G10" s="9">
        <v>0</v>
      </c>
      <c r="H10" s="9">
        <v>6200</v>
      </c>
      <c r="I10" s="9">
        <v>1900</v>
      </c>
      <c r="J10" s="9">
        <v>3400</v>
      </c>
      <c r="K10" s="9">
        <v>154900</v>
      </c>
      <c r="L10" s="9">
        <v>151500</v>
      </c>
    </row>
    <row r="11" spans="1:12" x14ac:dyDescent="0.25">
      <c r="A11" s="7" t="s">
        <v>28</v>
      </c>
      <c r="B11" s="8" t="s">
        <v>29</v>
      </c>
      <c r="C11" s="9">
        <v>1</v>
      </c>
      <c r="D11" s="9">
        <v>1</v>
      </c>
      <c r="E11" s="9">
        <v>28</v>
      </c>
      <c r="F11" s="9">
        <v>134900</v>
      </c>
      <c r="G11" s="9">
        <v>0</v>
      </c>
      <c r="H11" s="9">
        <v>5300</v>
      </c>
      <c r="I11" s="9">
        <v>2600</v>
      </c>
      <c r="J11" s="9">
        <v>11100</v>
      </c>
      <c r="K11" s="9">
        <v>142800</v>
      </c>
      <c r="L11" s="9">
        <v>131700</v>
      </c>
    </row>
    <row r="12" spans="1:12" x14ac:dyDescent="0.25">
      <c r="A12" s="7" t="s">
        <v>30</v>
      </c>
      <c r="B12" s="8" t="s">
        <v>31</v>
      </c>
      <c r="C12" s="9">
        <v>1</v>
      </c>
      <c r="D12" s="9">
        <v>0</v>
      </c>
      <c r="E12" s="9">
        <v>10</v>
      </c>
      <c r="F12" s="9">
        <v>65400</v>
      </c>
      <c r="G12" s="9">
        <v>0</v>
      </c>
      <c r="H12" s="9">
        <v>2200</v>
      </c>
      <c r="I12" s="9">
        <v>800</v>
      </c>
      <c r="J12" s="9">
        <v>1600</v>
      </c>
      <c r="K12" s="9">
        <v>68400</v>
      </c>
      <c r="L12" s="9">
        <v>66800</v>
      </c>
    </row>
    <row r="13" spans="1:12" x14ac:dyDescent="0.25">
      <c r="A13" s="7" t="s">
        <v>32</v>
      </c>
      <c r="B13" s="8" t="s">
        <v>33</v>
      </c>
      <c r="C13" s="9">
        <v>0</v>
      </c>
      <c r="D13" s="9">
        <v>0</v>
      </c>
      <c r="E13" s="9">
        <v>4</v>
      </c>
      <c r="F13" s="9">
        <v>12600</v>
      </c>
      <c r="G13" s="9">
        <v>0</v>
      </c>
      <c r="H13" s="9">
        <v>0</v>
      </c>
      <c r="I13" s="9">
        <v>300</v>
      </c>
      <c r="J13" s="9">
        <v>0</v>
      </c>
      <c r="K13" s="9">
        <v>12900</v>
      </c>
      <c r="L13" s="9">
        <v>12900</v>
      </c>
    </row>
    <row r="14" spans="1:12" x14ac:dyDescent="0.25">
      <c r="A14" s="7" t="s">
        <v>34</v>
      </c>
      <c r="B14" s="8" t="s">
        <v>35</v>
      </c>
      <c r="C14" s="9">
        <v>51</v>
      </c>
      <c r="D14" s="9">
        <v>9</v>
      </c>
      <c r="E14" s="9">
        <v>0</v>
      </c>
      <c r="F14" s="9">
        <v>313100</v>
      </c>
      <c r="G14" s="9">
        <v>0</v>
      </c>
      <c r="H14" s="9">
        <v>12500</v>
      </c>
      <c r="I14" s="9">
        <v>100</v>
      </c>
      <c r="J14" s="9">
        <v>58000</v>
      </c>
      <c r="K14" s="9">
        <v>325700</v>
      </c>
      <c r="L14" s="9">
        <v>267700</v>
      </c>
    </row>
    <row r="15" spans="1:12" x14ac:dyDescent="0.25">
      <c r="A15" s="7" t="s">
        <v>36</v>
      </c>
      <c r="B15" s="8" t="s">
        <v>37</v>
      </c>
      <c r="C15" s="9">
        <v>1</v>
      </c>
      <c r="D15" s="9">
        <v>1</v>
      </c>
      <c r="E15" s="9">
        <v>31</v>
      </c>
      <c r="F15" s="9">
        <v>193200</v>
      </c>
      <c r="G15" s="9">
        <v>0</v>
      </c>
      <c r="H15" s="9">
        <v>4500</v>
      </c>
      <c r="I15" s="9">
        <v>2500</v>
      </c>
      <c r="J15" s="9">
        <v>14700</v>
      </c>
      <c r="K15" s="9">
        <v>200200</v>
      </c>
      <c r="L15" s="9">
        <v>185500</v>
      </c>
    </row>
    <row r="16" spans="1:12" x14ac:dyDescent="0.25">
      <c r="A16" s="7" t="s">
        <v>38</v>
      </c>
      <c r="B16" s="8" t="s">
        <v>39</v>
      </c>
      <c r="C16" s="9">
        <v>1</v>
      </c>
      <c r="D16" s="9">
        <v>0</v>
      </c>
      <c r="E16" s="9">
        <v>4</v>
      </c>
      <c r="F16" s="9">
        <v>66800</v>
      </c>
      <c r="G16" s="9">
        <v>0</v>
      </c>
      <c r="H16" s="9">
        <v>2500</v>
      </c>
      <c r="I16" s="9">
        <v>600</v>
      </c>
      <c r="J16" s="9">
        <v>2100</v>
      </c>
      <c r="K16" s="9">
        <v>69900</v>
      </c>
      <c r="L16" s="9">
        <v>67800</v>
      </c>
    </row>
    <row r="17" spans="1:12" x14ac:dyDescent="0.25">
      <c r="A17" s="7" t="s">
        <v>40</v>
      </c>
      <c r="B17" s="8" t="s">
        <v>41</v>
      </c>
      <c r="C17" s="9">
        <v>0</v>
      </c>
      <c r="D17" s="9">
        <v>0</v>
      </c>
      <c r="E17" s="9">
        <v>3</v>
      </c>
      <c r="F17" s="9">
        <v>13000</v>
      </c>
      <c r="G17" s="9">
        <v>0</v>
      </c>
      <c r="H17" s="9">
        <v>0</v>
      </c>
      <c r="I17" s="9">
        <v>300</v>
      </c>
      <c r="J17" s="9">
        <v>0</v>
      </c>
      <c r="K17" s="9">
        <v>13300</v>
      </c>
      <c r="L17" s="9">
        <v>13300</v>
      </c>
    </row>
    <row r="18" spans="1:12" x14ac:dyDescent="0.25">
      <c r="A18" s="7" t="s">
        <v>42</v>
      </c>
      <c r="B18" s="8" t="s">
        <v>43</v>
      </c>
      <c r="C18" s="9">
        <v>0</v>
      </c>
      <c r="D18" s="9">
        <v>0</v>
      </c>
      <c r="E18" s="9">
        <v>3</v>
      </c>
      <c r="F18" s="9">
        <v>11400</v>
      </c>
      <c r="G18" s="9">
        <v>0</v>
      </c>
      <c r="H18" s="9">
        <v>0</v>
      </c>
      <c r="I18" s="9">
        <v>400</v>
      </c>
      <c r="J18" s="9">
        <v>100</v>
      </c>
      <c r="K18" s="9">
        <v>11800</v>
      </c>
      <c r="L18" s="9">
        <v>11700</v>
      </c>
    </row>
    <row r="19" spans="1:12" x14ac:dyDescent="0.25">
      <c r="A19" s="7" t="s">
        <v>44</v>
      </c>
      <c r="B19" s="8" t="s">
        <v>45</v>
      </c>
      <c r="C19" s="9">
        <v>0</v>
      </c>
      <c r="D19" s="9">
        <v>0</v>
      </c>
      <c r="E19" s="9">
        <v>7</v>
      </c>
      <c r="F19" s="9">
        <v>16700</v>
      </c>
      <c r="G19" s="9">
        <v>0</v>
      </c>
      <c r="H19" s="9">
        <v>0</v>
      </c>
      <c r="I19" s="9">
        <v>600</v>
      </c>
      <c r="J19" s="9">
        <v>0</v>
      </c>
      <c r="K19" s="9">
        <v>17300</v>
      </c>
      <c r="L19" s="9">
        <v>17300</v>
      </c>
    </row>
    <row r="20" spans="1:12" x14ac:dyDescent="0.25">
      <c r="A20" s="7" t="s">
        <v>46</v>
      </c>
      <c r="B20" s="8" t="s">
        <v>47</v>
      </c>
      <c r="C20" s="9">
        <v>0</v>
      </c>
      <c r="D20" s="9">
        <v>0</v>
      </c>
      <c r="E20" s="9">
        <v>2</v>
      </c>
      <c r="F20" s="9">
        <v>4300</v>
      </c>
      <c r="G20" s="9">
        <v>0</v>
      </c>
      <c r="H20" s="9">
        <v>0</v>
      </c>
      <c r="I20" s="9">
        <v>200</v>
      </c>
      <c r="J20" s="9">
        <v>500</v>
      </c>
      <c r="K20" s="9">
        <v>4500</v>
      </c>
      <c r="L20" s="9">
        <v>4000</v>
      </c>
    </row>
    <row r="21" spans="1:12" x14ac:dyDescent="0.25">
      <c r="A21" s="7" t="s">
        <v>48</v>
      </c>
      <c r="B21" s="8" t="s">
        <v>49</v>
      </c>
      <c r="C21" s="9">
        <v>1</v>
      </c>
      <c r="D21" s="9">
        <v>1</v>
      </c>
      <c r="E21" s="9">
        <v>4</v>
      </c>
      <c r="F21" s="9">
        <v>120800</v>
      </c>
      <c r="G21" s="9">
        <v>0</v>
      </c>
      <c r="H21" s="9">
        <v>4800</v>
      </c>
      <c r="I21" s="9">
        <v>500</v>
      </c>
      <c r="J21" s="9">
        <v>37300</v>
      </c>
      <c r="K21" s="9">
        <v>126100</v>
      </c>
      <c r="L21" s="9">
        <v>88800</v>
      </c>
    </row>
    <row r="22" spans="1:12" x14ac:dyDescent="0.25">
      <c r="A22" s="7" t="s">
        <v>50</v>
      </c>
      <c r="B22" s="8" t="s">
        <v>51</v>
      </c>
      <c r="C22" s="9">
        <v>12</v>
      </c>
      <c r="D22" s="9">
        <v>0</v>
      </c>
      <c r="E22" s="9">
        <v>7</v>
      </c>
      <c r="F22" s="9">
        <v>718700</v>
      </c>
      <c r="G22" s="9">
        <v>0</v>
      </c>
      <c r="H22" s="9">
        <v>6500</v>
      </c>
      <c r="I22" s="9">
        <v>2000</v>
      </c>
      <c r="J22" s="9">
        <v>697300</v>
      </c>
      <c r="K22" s="9">
        <v>727200</v>
      </c>
      <c r="L22" s="9">
        <v>29900</v>
      </c>
    </row>
    <row r="23" spans="1:12" x14ac:dyDescent="0.25">
      <c r="A23" s="7" t="s">
        <v>52</v>
      </c>
      <c r="B23" s="8" t="s">
        <v>53</v>
      </c>
      <c r="C23" s="9">
        <v>0</v>
      </c>
      <c r="D23" s="9">
        <v>0</v>
      </c>
      <c r="E23" s="9">
        <v>5</v>
      </c>
      <c r="F23" s="9">
        <v>19300</v>
      </c>
      <c r="G23" s="9">
        <v>0</v>
      </c>
      <c r="H23" s="9">
        <v>0</v>
      </c>
      <c r="I23" s="9">
        <v>0</v>
      </c>
      <c r="J23" s="9">
        <v>19300</v>
      </c>
      <c r="K23" s="9">
        <v>19300</v>
      </c>
      <c r="L23" s="9">
        <v>0</v>
      </c>
    </row>
    <row r="24" spans="1:12" x14ac:dyDescent="0.25">
      <c r="A24" s="7" t="s">
        <v>54</v>
      </c>
      <c r="B24" s="8" t="s">
        <v>55</v>
      </c>
      <c r="C24" s="9">
        <v>0</v>
      </c>
      <c r="D24" s="9">
        <v>0</v>
      </c>
      <c r="E24" s="9">
        <v>1</v>
      </c>
      <c r="F24" s="9">
        <v>3200</v>
      </c>
      <c r="G24" s="9">
        <v>0</v>
      </c>
      <c r="H24" s="9">
        <v>0</v>
      </c>
      <c r="I24" s="9">
        <v>100</v>
      </c>
      <c r="J24" s="9">
        <v>3300</v>
      </c>
      <c r="K24" s="9">
        <v>3300</v>
      </c>
      <c r="L24" s="9">
        <v>0</v>
      </c>
    </row>
    <row r="25" spans="1:12" x14ac:dyDescent="0.25">
      <c r="A25" s="7" t="s">
        <v>56</v>
      </c>
      <c r="B25" s="8" t="s">
        <v>57</v>
      </c>
      <c r="C25" s="9">
        <v>0</v>
      </c>
      <c r="D25" s="9">
        <v>0</v>
      </c>
      <c r="E25" s="9">
        <v>21</v>
      </c>
      <c r="F25" s="9">
        <v>44300</v>
      </c>
      <c r="G25" s="9">
        <v>0</v>
      </c>
      <c r="H25" s="9">
        <v>0</v>
      </c>
      <c r="I25" s="9">
        <v>1600</v>
      </c>
      <c r="J25" s="9">
        <v>0</v>
      </c>
      <c r="K25" s="9">
        <v>45900</v>
      </c>
      <c r="L25" s="9">
        <v>45900</v>
      </c>
    </row>
    <row r="26" spans="1:12" x14ac:dyDescent="0.25">
      <c r="A26" s="7" t="s">
        <v>58</v>
      </c>
      <c r="B26" s="8" t="s">
        <v>59</v>
      </c>
      <c r="C26" s="9">
        <v>0</v>
      </c>
      <c r="D26" s="9">
        <v>0</v>
      </c>
      <c r="E26" s="9">
        <v>8</v>
      </c>
      <c r="F26" s="9">
        <v>30500</v>
      </c>
      <c r="G26" s="9">
        <v>0</v>
      </c>
      <c r="H26" s="9">
        <v>0</v>
      </c>
      <c r="I26" s="9">
        <v>700</v>
      </c>
      <c r="J26" s="9">
        <v>0</v>
      </c>
      <c r="K26" s="9">
        <v>31200</v>
      </c>
      <c r="L26" s="9">
        <v>31200</v>
      </c>
    </row>
    <row r="27" spans="1:12" x14ac:dyDescent="0.25">
      <c r="A27" s="7" t="s">
        <v>60</v>
      </c>
      <c r="B27" s="8" t="s">
        <v>61</v>
      </c>
      <c r="C27" s="9">
        <v>197</v>
      </c>
      <c r="D27" s="9">
        <v>74</v>
      </c>
      <c r="E27" s="9">
        <v>1634</v>
      </c>
      <c r="F27" s="9">
        <v>15741700</v>
      </c>
      <c r="G27" s="9">
        <v>0</v>
      </c>
      <c r="H27" s="9">
        <v>455100</v>
      </c>
      <c r="I27" s="9">
        <v>152100</v>
      </c>
      <c r="J27" s="9">
        <v>16348900</v>
      </c>
      <c r="K27" s="9">
        <v>16348900</v>
      </c>
      <c r="L27" s="9">
        <v>0</v>
      </c>
    </row>
    <row r="28" spans="1:12" x14ac:dyDescent="0.25">
      <c r="A28" s="7" t="s">
        <v>62</v>
      </c>
      <c r="B28" s="8" t="s">
        <v>63</v>
      </c>
      <c r="C28" s="9">
        <v>0</v>
      </c>
      <c r="D28" s="9">
        <v>0</v>
      </c>
      <c r="E28" s="9">
        <v>4</v>
      </c>
      <c r="F28" s="9">
        <v>9600</v>
      </c>
      <c r="G28" s="9">
        <v>0</v>
      </c>
      <c r="H28" s="9">
        <v>0</v>
      </c>
      <c r="I28" s="9">
        <v>400</v>
      </c>
      <c r="J28" s="9">
        <v>0</v>
      </c>
      <c r="K28" s="9">
        <v>10000</v>
      </c>
      <c r="L28" s="9">
        <v>10000</v>
      </c>
    </row>
    <row r="29" spans="1:12" x14ac:dyDescent="0.25">
      <c r="A29" s="7" t="s">
        <v>64</v>
      </c>
      <c r="B29" s="8" t="s">
        <v>65</v>
      </c>
      <c r="C29" s="9">
        <v>0</v>
      </c>
      <c r="D29" s="9">
        <v>0</v>
      </c>
      <c r="E29" s="9">
        <v>1</v>
      </c>
      <c r="F29" s="9">
        <v>4000</v>
      </c>
      <c r="G29" s="9">
        <v>0</v>
      </c>
      <c r="H29" s="9">
        <v>0</v>
      </c>
      <c r="I29" s="9">
        <v>100</v>
      </c>
      <c r="J29" s="9">
        <v>0</v>
      </c>
      <c r="K29" s="9">
        <v>4100</v>
      </c>
      <c r="L29" s="9">
        <v>4100</v>
      </c>
    </row>
    <row r="30" spans="1:12" ht="15.75" thickBot="1" x14ac:dyDescent="0.3">
      <c r="A30" s="10" t="s">
        <v>66</v>
      </c>
      <c r="B30" s="10"/>
      <c r="C30" s="10">
        <f>SUM(C4:C29)</f>
        <v>4195</v>
      </c>
      <c r="D30" s="10">
        <f t="shared" ref="D30:L30" si="0">SUM(D4:D29)</f>
        <v>952</v>
      </c>
      <c r="E30" s="10">
        <f t="shared" si="0"/>
        <v>3242</v>
      </c>
      <c r="F30" s="10">
        <f t="shared" si="0"/>
        <v>236605200</v>
      </c>
      <c r="G30" s="10">
        <f t="shared" si="0"/>
        <v>1000</v>
      </c>
      <c r="H30" s="10">
        <f t="shared" si="0"/>
        <v>9372400</v>
      </c>
      <c r="I30" s="10">
        <f t="shared" si="0"/>
        <v>396800</v>
      </c>
      <c r="J30" s="10">
        <f t="shared" si="0"/>
        <v>187122400</v>
      </c>
      <c r="K30" s="10">
        <f t="shared" si="0"/>
        <v>246375400</v>
      </c>
      <c r="L30" s="10">
        <f t="shared" si="0"/>
        <v>59253000</v>
      </c>
    </row>
    <row r="31" spans="1:12" ht="15.75" thickTop="1" x14ac:dyDescent="0.25"/>
  </sheetData>
  <sheetProtection password="DCBD" sheet="1" objects="1" scenarios="1" sort="0" autoFilter="0"/>
  <mergeCells count="8">
    <mergeCell ref="A1:L1"/>
    <mergeCell ref="C2:E2"/>
    <mergeCell ref="F2:F3"/>
    <mergeCell ref="G2:G3"/>
    <mergeCell ref="H2:H3"/>
    <mergeCell ref="I2:I3"/>
    <mergeCell ref="K2:K3"/>
    <mergeCell ref="L2:L3"/>
  </mergeCells>
  <printOptions horizontalCentered="1" verticalCentered="1"/>
  <pageMargins left="0.51181102362204722" right="0.51181102362204722" top="0.47244094488188981" bottom="0.51181102362204722" header="0.51181102362204722" footer="0.51181102362204722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Sheet0</vt:lpstr>
      <vt:lpstr>__bookmark_1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SIEGELE Alexandra</cp:lastModifiedBy>
  <cp:lastPrinted>2014-10-22T11:34:38Z</cp:lastPrinted>
  <dcterms:created xsi:type="dcterms:W3CDTF">2014-10-22T11:16:56Z</dcterms:created>
  <dcterms:modified xsi:type="dcterms:W3CDTF">2014-10-28T10:42:20Z</dcterms:modified>
</cp:coreProperties>
</file>