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90" windowWidth="18120" windowHeight="11820"/>
  </bookViews>
  <sheets>
    <sheet name="Gemeinden" sheetId="2" r:id="rId1"/>
  </sheets>
  <definedNames>
    <definedName name="_xlnm._FilterDatabase" localSheetId="0" hidden="1">Gemeinden!$D$1:$D$281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E217" i="2" l="1"/>
  <c r="E167" i="2"/>
  <c r="E51" i="2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</calcChain>
</file>

<file path=xl/sharedStrings.xml><?xml version="1.0" encoding="utf-8"?>
<sst xmlns="http://schemas.openxmlformats.org/spreadsheetml/2006/main" count="285" uniqueCount="285">
  <si>
    <t>Gemeindename</t>
  </si>
  <si>
    <t>Fläche in km²</t>
  </si>
  <si>
    <t xml:space="preserve">Dauersiedlungs
raum in % </t>
  </si>
  <si>
    <t>Imst</t>
  </si>
  <si>
    <t>Kitzbühel</t>
  </si>
  <si>
    <t>Kufstein</t>
  </si>
  <si>
    <t>Landeck</t>
  </si>
  <si>
    <t>Lienz</t>
  </si>
  <si>
    <t>Reutte</t>
  </si>
  <si>
    <t>Schwaz</t>
  </si>
  <si>
    <t xml:space="preserve">Dauersiedlungs
raum in km²       </t>
  </si>
  <si>
    <t>Innsbruck</t>
  </si>
  <si>
    <t>Arzl im Pitztal</t>
  </si>
  <si>
    <t>Haiming</t>
  </si>
  <si>
    <t>Imsterberg</t>
  </si>
  <si>
    <t>Jerzens</t>
  </si>
  <si>
    <t>Karres</t>
  </si>
  <si>
    <t>Karrösten</t>
  </si>
  <si>
    <t>Längenfeld</t>
  </si>
  <si>
    <t>Mieming</t>
  </si>
  <si>
    <t>Mils bei Imst</t>
  </si>
  <si>
    <t>Mötz</t>
  </si>
  <si>
    <t>Nassereith</t>
  </si>
  <si>
    <t>Obsteig</t>
  </si>
  <si>
    <t>Oetz</t>
  </si>
  <si>
    <t>Rietz</t>
  </si>
  <si>
    <t>Roppen</t>
  </si>
  <si>
    <t>St. Leonhard im Pitztal</t>
  </si>
  <si>
    <t>Sautens</t>
  </si>
  <si>
    <t>Silz</t>
  </si>
  <si>
    <t>Sölden</t>
  </si>
  <si>
    <t>Stams</t>
  </si>
  <si>
    <t>Tarrenz</t>
  </si>
  <si>
    <t>Umhausen</t>
  </si>
  <si>
    <t>Wenns</t>
  </si>
  <si>
    <t>Absam</t>
  </si>
  <si>
    <t>Aldrans</t>
  </si>
  <si>
    <t>Ampass</t>
  </si>
  <si>
    <t>Axams</t>
  </si>
  <si>
    <t>Baumkirchen</t>
  </si>
  <si>
    <t>Birgitz</t>
  </si>
  <si>
    <t>Ellbögen</t>
  </si>
  <si>
    <t>Flaurling</t>
  </si>
  <si>
    <t>Fritzens</t>
  </si>
  <si>
    <t>Fulpmes</t>
  </si>
  <si>
    <t>Gnadenwald</t>
  </si>
  <si>
    <t>Götzens</t>
  </si>
  <si>
    <t>Gries am Brenner</t>
  </si>
  <si>
    <t>Gries im Sellrain</t>
  </si>
  <si>
    <t>Grinzens</t>
  </si>
  <si>
    <t>Gschnitz</t>
  </si>
  <si>
    <t>Hatting</t>
  </si>
  <si>
    <t>Inzing</t>
  </si>
  <si>
    <t>Kematen in Tirol</t>
  </si>
  <si>
    <t>Kolsass</t>
  </si>
  <si>
    <t>Kolsassberg</t>
  </si>
  <si>
    <t>Lans</t>
  </si>
  <si>
    <t>Leutasch</t>
  </si>
  <si>
    <t>Matrei am Brenner</t>
  </si>
  <si>
    <t>Mieders</t>
  </si>
  <si>
    <t>Mils</t>
  </si>
  <si>
    <t>Mühlbachl</t>
  </si>
  <si>
    <t>Mutters</t>
  </si>
  <si>
    <t>Natters</t>
  </si>
  <si>
    <t>Navis</t>
  </si>
  <si>
    <t>Neustift im Stubaital</t>
  </si>
  <si>
    <t>Oberhofen im Inntal</t>
  </si>
  <si>
    <t>Obernberg am Brenner</t>
  </si>
  <si>
    <t>Oberperfuss</t>
  </si>
  <si>
    <t>Patsch</t>
  </si>
  <si>
    <t>Pettnau</t>
  </si>
  <si>
    <t>Pfaffenhofen</t>
  </si>
  <si>
    <t>Pfons</t>
  </si>
  <si>
    <t>Polling in Tirol</t>
  </si>
  <si>
    <t>Ranggen</t>
  </si>
  <si>
    <t>Reith bei Seefeld</t>
  </si>
  <si>
    <t>Rinn</t>
  </si>
  <si>
    <t>Rum</t>
  </si>
  <si>
    <t>St. Sigmund im Sellrain</t>
  </si>
  <si>
    <t>Scharnitz</t>
  </si>
  <si>
    <t>Schmirn</t>
  </si>
  <si>
    <t>Schönberg im Stubaital</t>
  </si>
  <si>
    <t>Seefeld in Tirol</t>
  </si>
  <si>
    <t>Sellrain</t>
  </si>
  <si>
    <t>Sistrans</t>
  </si>
  <si>
    <t>Hall in Tirol</t>
  </si>
  <si>
    <t>Steinach am Brenner</t>
  </si>
  <si>
    <t>Telfes im Stubai</t>
  </si>
  <si>
    <t>Telfs</t>
  </si>
  <si>
    <t>Thaur</t>
  </si>
  <si>
    <t>Trins</t>
  </si>
  <si>
    <t>Tulfes</t>
  </si>
  <si>
    <t>Unterperfuss</t>
  </si>
  <si>
    <t>Vals</t>
  </si>
  <si>
    <t>Völs</t>
  </si>
  <si>
    <t>Volders</t>
  </si>
  <si>
    <t>Wattenberg</t>
  </si>
  <si>
    <t>Wattens</t>
  </si>
  <si>
    <t>Wildermieming</t>
  </si>
  <si>
    <t>Zirl</t>
  </si>
  <si>
    <t>Aurach bei Kitzbühel</t>
  </si>
  <si>
    <t>Brixen im Thale</t>
  </si>
  <si>
    <t>Fieberbrunn</t>
  </si>
  <si>
    <t>Going am Wilden Kaiser</t>
  </si>
  <si>
    <t>Hochfilzen</t>
  </si>
  <si>
    <t>Hopfgarten im Brixental</t>
  </si>
  <si>
    <t>Itter</t>
  </si>
  <si>
    <t>Jochberg</t>
  </si>
  <si>
    <t>Kirchberg in Tirol</t>
  </si>
  <si>
    <t>Kirchdorf in Tirol</t>
  </si>
  <si>
    <t>Kössen</t>
  </si>
  <si>
    <t>Oberndorf in Tirol</t>
  </si>
  <si>
    <t>Reith bei Kitzbühel</t>
  </si>
  <si>
    <t>St. Jakob in Haus</t>
  </si>
  <si>
    <t>St. Johann in Tirol</t>
  </si>
  <si>
    <t>St. Ulrich am Pillersee</t>
  </si>
  <si>
    <t>Schwendt</t>
  </si>
  <si>
    <t>Waidring</t>
  </si>
  <si>
    <t>Westendorf</t>
  </si>
  <si>
    <t>Alpbach</t>
  </si>
  <si>
    <t>Angath</t>
  </si>
  <si>
    <t>Bad Häring</t>
  </si>
  <si>
    <t>Brandenberg</t>
  </si>
  <si>
    <t>Breitenbach am Inn</t>
  </si>
  <si>
    <t>Brixlegg</t>
  </si>
  <si>
    <t>Ebbs</t>
  </si>
  <si>
    <t>Ellmau</t>
  </si>
  <si>
    <t>Erl</t>
  </si>
  <si>
    <t>Kirchbichl</t>
  </si>
  <si>
    <t>Kramsach</t>
  </si>
  <si>
    <t>Kundl</t>
  </si>
  <si>
    <t>Langkampfen</t>
  </si>
  <si>
    <t>Mariastein</t>
  </si>
  <si>
    <t>Münster</t>
  </si>
  <si>
    <t>Niederndorf</t>
  </si>
  <si>
    <t>Niederndorferberg</t>
  </si>
  <si>
    <t>Radfeld</t>
  </si>
  <si>
    <t>Rattenberg</t>
  </si>
  <si>
    <t>Reith im Alpbachtal</t>
  </si>
  <si>
    <t>Rettenschöss</t>
  </si>
  <si>
    <t>Scheffau am Wilden Kaiser</t>
  </si>
  <si>
    <t>Schwoich</t>
  </si>
  <si>
    <t>Söll</t>
  </si>
  <si>
    <t>Thiersee</t>
  </si>
  <si>
    <t>Angerberg</t>
  </si>
  <si>
    <t>Walchsee</t>
  </si>
  <si>
    <t>Wildschönau</t>
  </si>
  <si>
    <t>Wörgl</t>
  </si>
  <si>
    <t>Faggen</t>
  </si>
  <si>
    <t>Fendels</t>
  </si>
  <si>
    <t>Fiss</t>
  </si>
  <si>
    <t>Fließ</t>
  </si>
  <si>
    <t>Flirsch</t>
  </si>
  <si>
    <t>Galtür</t>
  </si>
  <si>
    <t>Grins</t>
  </si>
  <si>
    <t>Ischgl</t>
  </si>
  <si>
    <t>Kappl</t>
  </si>
  <si>
    <t>Kaunerberg</t>
  </si>
  <si>
    <t>Kaunertal</t>
  </si>
  <si>
    <t>Kauns</t>
  </si>
  <si>
    <t>Ladis</t>
  </si>
  <si>
    <t>Nauders</t>
  </si>
  <si>
    <t>Pettneu am Arlberg</t>
  </si>
  <si>
    <t>Pfunds</t>
  </si>
  <si>
    <t>Pians</t>
  </si>
  <si>
    <t>Prutz</t>
  </si>
  <si>
    <t>Ried im Oberinntal</t>
  </si>
  <si>
    <t>St. Anton am Arlberg</t>
  </si>
  <si>
    <t>Schönwies</t>
  </si>
  <si>
    <t>See</t>
  </si>
  <si>
    <t>Serfaus</t>
  </si>
  <si>
    <t>Spiss</t>
  </si>
  <si>
    <t>Stanz bei Landeck</t>
  </si>
  <si>
    <t>Strengen</t>
  </si>
  <si>
    <t>Tobadill</t>
  </si>
  <si>
    <t>Tösens</t>
  </si>
  <si>
    <t>Zams</t>
  </si>
  <si>
    <t>Abfaltersbach</t>
  </si>
  <si>
    <t>Ainet</t>
  </si>
  <si>
    <t>Amlach</t>
  </si>
  <si>
    <t>Anras</t>
  </si>
  <si>
    <t>Assling</t>
  </si>
  <si>
    <t>Außervillgraten</t>
  </si>
  <si>
    <t>Dölsach</t>
  </si>
  <si>
    <t>Gaimberg</t>
  </si>
  <si>
    <t>Hopfgarten in Defereggen</t>
  </si>
  <si>
    <t>Innervillgraten</t>
  </si>
  <si>
    <t>Iselsberg-Stronach</t>
  </si>
  <si>
    <t>Kals am Großglockner</t>
  </si>
  <si>
    <t>Kartitsch</t>
  </si>
  <si>
    <t>Lavant</t>
  </si>
  <si>
    <t>Leisach</t>
  </si>
  <si>
    <t>Matrei in Osttirol</t>
  </si>
  <si>
    <t>Nikolsdorf</t>
  </si>
  <si>
    <t>Nußdorf-Debant</t>
  </si>
  <si>
    <t>Oberlienz</t>
  </si>
  <si>
    <t>Obertilliach</t>
  </si>
  <si>
    <t>Prägraten am Großvenediger</t>
  </si>
  <si>
    <t>St. Jakob in Defereggen</t>
  </si>
  <si>
    <t>St. Johann im Walde</t>
  </si>
  <si>
    <t>St. Veit in Defereggen</t>
  </si>
  <si>
    <t>Schlaiten</t>
  </si>
  <si>
    <t>Sillian</t>
  </si>
  <si>
    <t>Strassen</t>
  </si>
  <si>
    <t>Thurn</t>
  </si>
  <si>
    <t>Tristach</t>
  </si>
  <si>
    <t>Untertilliach</t>
  </si>
  <si>
    <t>Virgen</t>
  </si>
  <si>
    <t>Heinfels</t>
  </si>
  <si>
    <t>Bach</t>
  </si>
  <si>
    <t>Berwang</t>
  </si>
  <si>
    <t>Biberwier</t>
  </si>
  <si>
    <t>Bichlbach</t>
  </si>
  <si>
    <t>Breitenwang</t>
  </si>
  <si>
    <t>Ehenbichl</t>
  </si>
  <si>
    <t>Ehrwald</t>
  </si>
  <si>
    <t>Elbigenalp</t>
  </si>
  <si>
    <t>Elmen</t>
  </si>
  <si>
    <t>Forchach</t>
  </si>
  <si>
    <t>Grän</t>
  </si>
  <si>
    <t>Gramais</t>
  </si>
  <si>
    <t>Häselgehr</t>
  </si>
  <si>
    <t>Heiterwang</t>
  </si>
  <si>
    <t>Hinterhornbach</t>
  </si>
  <si>
    <t>Höfen</t>
  </si>
  <si>
    <t>Holzgau</t>
  </si>
  <si>
    <t>Jungholz</t>
  </si>
  <si>
    <t>Kaisers</t>
  </si>
  <si>
    <t>Lechaschau</t>
  </si>
  <si>
    <t>Lermoos</t>
  </si>
  <si>
    <t>Musau</t>
  </si>
  <si>
    <t>Namlos</t>
  </si>
  <si>
    <t>Nesselwängle</t>
  </si>
  <si>
    <t>Pfafflar</t>
  </si>
  <si>
    <t>Pflach</t>
  </si>
  <si>
    <t>Pinswang</t>
  </si>
  <si>
    <t>Schattwald</t>
  </si>
  <si>
    <t>Stanzach</t>
  </si>
  <si>
    <t>Steeg</t>
  </si>
  <si>
    <t>Tannheim</t>
  </si>
  <si>
    <t>Vils</t>
  </si>
  <si>
    <t>Vorderhornbach</t>
  </si>
  <si>
    <t>Wängle</t>
  </si>
  <si>
    <t>Weißenbach am Lech</t>
  </si>
  <si>
    <t>Zöblen</t>
  </si>
  <si>
    <t>Achenkirch</t>
  </si>
  <si>
    <t>Aschau im Zillertal</t>
  </si>
  <si>
    <t>Brandberg</t>
  </si>
  <si>
    <t>Bruck am Ziller</t>
  </si>
  <si>
    <t>Buch in Tirol</t>
  </si>
  <si>
    <t>Eben am Achensee</t>
  </si>
  <si>
    <t>Finkenberg</t>
  </si>
  <si>
    <t>Fügen</t>
  </si>
  <si>
    <t>Fügenberg</t>
  </si>
  <si>
    <t>Gallzein</t>
  </si>
  <si>
    <t>Gerlos</t>
  </si>
  <si>
    <t>Gerlosberg</t>
  </si>
  <si>
    <t>Hainzenberg</t>
  </si>
  <si>
    <t>Hart im Zillertal</t>
  </si>
  <si>
    <t>Hippach</t>
  </si>
  <si>
    <t>Jenbach</t>
  </si>
  <si>
    <t>Kaltenbach</t>
  </si>
  <si>
    <t>Mayrhofen</t>
  </si>
  <si>
    <t>Pill</t>
  </si>
  <si>
    <t>Ramsau im Zillertal</t>
  </si>
  <si>
    <t>Ried im Zillertal</t>
  </si>
  <si>
    <t>Rohrberg</t>
  </si>
  <si>
    <t>Schlitters</t>
  </si>
  <si>
    <t>Schwendau</t>
  </si>
  <si>
    <t>Stans</t>
  </si>
  <si>
    <t>Steinberg am Rofan</t>
  </si>
  <si>
    <t>Strass im Zillertal</t>
  </si>
  <si>
    <t>Stumm</t>
  </si>
  <si>
    <t>Stummerberg</t>
  </si>
  <si>
    <t>Terfens</t>
  </si>
  <si>
    <t>Tux</t>
  </si>
  <si>
    <t>Uderns</t>
  </si>
  <si>
    <t>Vomp</t>
  </si>
  <si>
    <t>Weer</t>
  </si>
  <si>
    <t>Weerberg</t>
  </si>
  <si>
    <t>Wiesing</t>
  </si>
  <si>
    <t>Zell am Ziller</t>
  </si>
  <si>
    <t>Zellberg</t>
  </si>
  <si>
    <t>Dauersiedlungsraum der Gemeinden, Gebietsstand 2017</t>
  </si>
  <si>
    <t>Gemnr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</si>
</sst>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9" fillId="0" borderId="0"/>
    <xf numFmtId="43" fontId="19" fillId="0" borderId="0" applyFont="0" applyFill="0" applyBorder="0" applyAlignment="0" applyProtection="0"/>
  </cellStyleXfs>
  <cellXfs count="12">
    <xf numFmtId="0" fontId="0" fillId="0" borderId="0" xfId="0"/>
    <xf numFmtId="2" fontId="0" fillId="0" borderId="0" xfId="0" applyNumberFormat="1"/>
    <xf numFmtId="2" fontId="18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ont="1"/>
    <xf numFmtId="0" fontId="19" fillId="0" borderId="0" xfId="0" applyNumberFormat="1" applyFont="1" applyAlignment="1">
      <alignment horizontal="center" vertical="top"/>
    </xf>
    <xf numFmtId="4" fontId="0" fillId="0" borderId="0" xfId="0" applyNumberFormat="1" applyFill="1" applyBorder="1" applyAlignment="1">
      <alignment horizontal="right" wrapText="1"/>
    </xf>
    <xf numFmtId="2" fontId="19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left" vertical="top" wrapText="1"/>
    </xf>
    <xf numFmtId="0" fontId="20" fillId="0" borderId="11" xfId="0" applyFont="1" applyBorder="1" applyAlignment="1">
      <alignment horizontal="center" vertical="center"/>
    </xf>
  </cellXfs>
  <cellStyles count="45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Komma 2" xfId="44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Standard 3" xfId="43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1"/>
  <sheetViews>
    <sheetView tabSelected="1" zoomScaleNormal="100" workbookViewId="0">
      <selection activeCell="A3" sqref="A3"/>
    </sheetView>
  </sheetViews>
  <sheetFormatPr baseColWidth="10" defaultRowHeight="14.25" x14ac:dyDescent="0.2"/>
  <cols>
    <col min="1" max="1" width="13.625" style="4" customWidth="1"/>
    <col min="2" max="2" width="33.625" bestFit="1" customWidth="1"/>
    <col min="4" max="4" width="13" style="1" customWidth="1"/>
    <col min="5" max="5" width="13.25" customWidth="1"/>
    <col min="6" max="6" width="11" style="6"/>
    <col min="7" max="7" width="17.375" customWidth="1"/>
  </cols>
  <sheetData>
    <row r="1" spans="1:8" ht="30" customHeight="1" x14ac:dyDescent="0.2">
      <c r="A1" s="11" t="s">
        <v>283</v>
      </c>
      <c r="B1" s="11"/>
      <c r="C1" s="11"/>
      <c r="D1" s="11"/>
      <c r="E1" s="11"/>
    </row>
    <row r="2" spans="1:8" ht="38.25" x14ac:dyDescent="0.2">
      <c r="A2" s="2" t="s">
        <v>284</v>
      </c>
      <c r="B2" s="2" t="s">
        <v>0</v>
      </c>
      <c r="C2" s="2" t="s">
        <v>1</v>
      </c>
      <c r="D2" s="2" t="s">
        <v>10</v>
      </c>
      <c r="E2" s="3" t="s">
        <v>2</v>
      </c>
    </row>
    <row r="3" spans="1:8" x14ac:dyDescent="0.2">
      <c r="A3" s="7">
        <v>70101</v>
      </c>
      <c r="B3" s="5" t="s">
        <v>11</v>
      </c>
      <c r="C3" s="8">
        <v>104.90662700000001</v>
      </c>
      <c r="D3" s="1">
        <v>35.159999999999997</v>
      </c>
      <c r="E3" s="1">
        <f t="shared" ref="E3:E7" si="0">SUM(D3*100/C3)</f>
        <v>33.515518519149403</v>
      </c>
      <c r="F3" s="9"/>
      <c r="G3" s="10"/>
      <c r="H3" s="8"/>
    </row>
    <row r="4" spans="1:8" x14ac:dyDescent="0.2">
      <c r="A4" s="7">
        <v>70201</v>
      </c>
      <c r="B4" s="5" t="s">
        <v>12</v>
      </c>
      <c r="C4" s="8">
        <v>29.369814000000002</v>
      </c>
      <c r="D4" s="1">
        <v>8.4600000000000009</v>
      </c>
      <c r="E4" s="1">
        <f t="shared" si="0"/>
        <v>28.805085384606116</v>
      </c>
      <c r="F4" s="9"/>
      <c r="G4" s="10"/>
      <c r="H4" s="8"/>
    </row>
    <row r="5" spans="1:8" x14ac:dyDescent="0.2">
      <c r="A5" s="7">
        <v>70202</v>
      </c>
      <c r="B5" s="5" t="s">
        <v>13</v>
      </c>
      <c r="C5" s="8">
        <v>40.208584000000002</v>
      </c>
      <c r="D5" s="1">
        <v>9.27</v>
      </c>
      <c r="E5" s="1">
        <f t="shared" si="0"/>
        <v>23.05477855176397</v>
      </c>
      <c r="F5" s="9"/>
      <c r="G5" s="10"/>
      <c r="H5" s="8"/>
    </row>
    <row r="6" spans="1:8" x14ac:dyDescent="0.2">
      <c r="A6" s="7">
        <v>70203</v>
      </c>
      <c r="B6" s="5" t="s">
        <v>3</v>
      </c>
      <c r="C6" s="8">
        <v>113.386859</v>
      </c>
      <c r="D6" s="1">
        <v>9.8699999999999992</v>
      </c>
      <c r="E6" s="1">
        <f t="shared" si="0"/>
        <v>8.7047124217454499</v>
      </c>
      <c r="F6" s="9"/>
      <c r="G6" s="10"/>
      <c r="H6" s="8"/>
    </row>
    <row r="7" spans="1:8" x14ac:dyDescent="0.2">
      <c r="A7" s="7">
        <v>70204</v>
      </c>
      <c r="B7" s="5" t="s">
        <v>14</v>
      </c>
      <c r="C7" s="8">
        <v>10.860371000000001</v>
      </c>
      <c r="D7" s="1">
        <v>2.4700000000000002</v>
      </c>
      <c r="E7" s="1">
        <f t="shared" si="0"/>
        <v>22.743237777052002</v>
      </c>
      <c r="F7" s="9"/>
      <c r="G7" s="10"/>
      <c r="H7" s="8"/>
    </row>
    <row r="8" spans="1:8" x14ac:dyDescent="0.2">
      <c r="A8" s="7">
        <v>70205</v>
      </c>
      <c r="B8" s="5" t="s">
        <v>15</v>
      </c>
      <c r="C8" s="8">
        <v>30.425643000000001</v>
      </c>
      <c r="D8" s="1">
        <v>2.98</v>
      </c>
      <c r="E8" s="1">
        <f t="shared" ref="E8:E51" si="1">SUM(D8*100/C8)</f>
        <v>9.7943698346818824</v>
      </c>
      <c r="F8" s="9"/>
      <c r="G8" s="10"/>
      <c r="H8" s="8"/>
    </row>
    <row r="9" spans="1:8" x14ac:dyDescent="0.2">
      <c r="A9" s="7">
        <v>70206</v>
      </c>
      <c r="B9" s="5" t="s">
        <v>16</v>
      </c>
      <c r="C9" s="8">
        <v>7.5155420000000008</v>
      </c>
      <c r="D9" s="1">
        <v>1.82</v>
      </c>
      <c r="E9" s="1">
        <f t="shared" si="1"/>
        <v>24.216483654804932</v>
      </c>
      <c r="F9" s="9"/>
      <c r="G9" s="10"/>
      <c r="H9" s="8"/>
    </row>
    <row r="10" spans="1:8" x14ac:dyDescent="0.2">
      <c r="A10" s="7">
        <v>70207</v>
      </c>
      <c r="B10" s="5" t="s">
        <v>17</v>
      </c>
      <c r="C10" s="8">
        <v>7.9050220000000007</v>
      </c>
      <c r="D10" s="1">
        <v>1.55</v>
      </c>
      <c r="E10" s="1">
        <f t="shared" si="1"/>
        <v>19.60778856782435</v>
      </c>
      <c r="F10" s="9"/>
      <c r="G10" s="10"/>
      <c r="H10" s="8"/>
    </row>
    <row r="11" spans="1:8" x14ac:dyDescent="0.2">
      <c r="A11" s="7">
        <v>70208</v>
      </c>
      <c r="B11" s="5" t="s">
        <v>18</v>
      </c>
      <c r="C11" s="8">
        <v>195.83920600000002</v>
      </c>
      <c r="D11" s="1">
        <v>11.61</v>
      </c>
      <c r="E11" s="1">
        <f t="shared" si="1"/>
        <v>5.9283328589475586</v>
      </c>
      <c r="F11" s="9"/>
      <c r="G11" s="10"/>
      <c r="H11" s="8"/>
    </row>
    <row r="12" spans="1:8" x14ac:dyDescent="0.2">
      <c r="A12" s="7">
        <v>70209</v>
      </c>
      <c r="B12" s="5" t="s">
        <v>19</v>
      </c>
      <c r="C12" s="8">
        <v>50.398022000000005</v>
      </c>
      <c r="D12" s="1">
        <v>9.84</v>
      </c>
      <c r="E12" s="1">
        <f t="shared" si="1"/>
        <v>19.524575785930644</v>
      </c>
      <c r="F12" s="9"/>
      <c r="G12" s="10"/>
      <c r="H12" s="8"/>
    </row>
    <row r="13" spans="1:8" x14ac:dyDescent="0.2">
      <c r="A13" s="7">
        <v>70210</v>
      </c>
      <c r="B13" s="5" t="s">
        <v>20</v>
      </c>
      <c r="C13" s="8">
        <v>3.4872220000000005</v>
      </c>
      <c r="D13" s="1">
        <v>0.96</v>
      </c>
      <c r="E13" s="1">
        <f t="shared" si="1"/>
        <v>27.529076152880428</v>
      </c>
      <c r="F13" s="9"/>
      <c r="G13" s="10"/>
      <c r="H13" s="8"/>
    </row>
    <row r="14" spans="1:8" x14ac:dyDescent="0.2">
      <c r="A14" s="7">
        <v>70211</v>
      </c>
      <c r="B14" s="5" t="s">
        <v>21</v>
      </c>
      <c r="C14" s="8">
        <v>5.861453</v>
      </c>
      <c r="D14" s="1">
        <v>1.86</v>
      </c>
      <c r="E14" s="1">
        <f t="shared" si="1"/>
        <v>31.732746129671259</v>
      </c>
      <c r="F14" s="9"/>
      <c r="G14" s="10"/>
      <c r="H14" s="8"/>
    </row>
    <row r="15" spans="1:8" x14ac:dyDescent="0.2">
      <c r="A15" s="7">
        <v>70212</v>
      </c>
      <c r="B15" s="5" t="s">
        <v>22</v>
      </c>
      <c r="C15" s="8">
        <v>72.433923000000007</v>
      </c>
      <c r="D15" s="1">
        <v>6.61</v>
      </c>
      <c r="E15" s="1">
        <f t="shared" si="1"/>
        <v>9.1255584762404762</v>
      </c>
      <c r="F15" s="9"/>
      <c r="G15" s="10"/>
      <c r="H15" s="8"/>
    </row>
    <row r="16" spans="1:8" x14ac:dyDescent="0.2">
      <c r="A16" s="7">
        <v>70213</v>
      </c>
      <c r="B16" s="5" t="s">
        <v>23</v>
      </c>
      <c r="C16" s="8">
        <v>34.658996999999999</v>
      </c>
      <c r="D16" s="1">
        <v>4.6900000000000004</v>
      </c>
      <c r="E16" s="1">
        <f t="shared" si="1"/>
        <v>13.53183994331977</v>
      </c>
      <c r="F16" s="9"/>
      <c r="G16" s="10"/>
      <c r="H16" s="8"/>
    </row>
    <row r="17" spans="1:8" x14ac:dyDescent="0.2">
      <c r="A17" s="7">
        <v>70214</v>
      </c>
      <c r="B17" s="5" t="s">
        <v>24</v>
      </c>
      <c r="C17" s="8">
        <v>29.188491000000003</v>
      </c>
      <c r="D17" s="1">
        <v>5.42</v>
      </c>
      <c r="E17" s="1">
        <f t="shared" si="1"/>
        <v>18.568962677789678</v>
      </c>
      <c r="F17" s="9"/>
      <c r="G17" s="10"/>
      <c r="H17" s="8"/>
    </row>
    <row r="18" spans="1:8" x14ac:dyDescent="0.2">
      <c r="A18" s="7">
        <v>70215</v>
      </c>
      <c r="B18" s="5" t="s">
        <v>25</v>
      </c>
      <c r="C18" s="8">
        <v>19.573705</v>
      </c>
      <c r="D18" s="1">
        <v>3.99</v>
      </c>
      <c r="E18" s="1">
        <f t="shared" si="1"/>
        <v>20.384490314940376</v>
      </c>
      <c r="F18" s="9"/>
      <c r="G18" s="10"/>
      <c r="H18" s="8"/>
    </row>
    <row r="19" spans="1:8" x14ac:dyDescent="0.2">
      <c r="A19" s="7">
        <v>70216</v>
      </c>
      <c r="B19" s="5" t="s">
        <v>26</v>
      </c>
      <c r="C19" s="8">
        <v>30.863609</v>
      </c>
      <c r="D19" s="1">
        <v>3.59</v>
      </c>
      <c r="E19" s="1">
        <f t="shared" si="1"/>
        <v>11.631821800230815</v>
      </c>
      <c r="F19" s="9"/>
      <c r="G19" s="10"/>
      <c r="H19" s="8"/>
    </row>
    <row r="20" spans="1:8" x14ac:dyDescent="0.2">
      <c r="A20" s="7">
        <v>70217</v>
      </c>
      <c r="B20" s="5" t="s">
        <v>27</v>
      </c>
      <c r="C20" s="8">
        <v>223.52877400000003</v>
      </c>
      <c r="D20" s="1">
        <v>6.05</v>
      </c>
      <c r="E20" s="1">
        <f t="shared" si="1"/>
        <v>2.7065866696875451</v>
      </c>
      <c r="F20" s="9"/>
      <c r="G20" s="10"/>
      <c r="H20" s="8"/>
    </row>
    <row r="21" spans="1:8" x14ac:dyDescent="0.2">
      <c r="A21" s="7">
        <v>70218</v>
      </c>
      <c r="B21" s="5" t="s">
        <v>28</v>
      </c>
      <c r="C21" s="8">
        <v>11.611999000000001</v>
      </c>
      <c r="D21" s="1">
        <v>2.67</v>
      </c>
      <c r="E21" s="1">
        <f t="shared" si="1"/>
        <v>22.993457026649761</v>
      </c>
      <c r="F21" s="9"/>
      <c r="G21" s="10"/>
      <c r="H21" s="8"/>
    </row>
    <row r="22" spans="1:8" x14ac:dyDescent="0.2">
      <c r="A22" s="7">
        <v>70219</v>
      </c>
      <c r="B22" s="5" t="s">
        <v>29</v>
      </c>
      <c r="C22" s="8">
        <v>65.671480000000003</v>
      </c>
      <c r="D22" s="1">
        <v>5.65</v>
      </c>
      <c r="E22" s="1">
        <f t="shared" si="1"/>
        <v>8.603430286632797</v>
      </c>
      <c r="F22" s="9"/>
      <c r="G22" s="10"/>
      <c r="H22" s="8"/>
    </row>
    <row r="23" spans="1:8" x14ac:dyDescent="0.2">
      <c r="A23" s="7">
        <v>70220</v>
      </c>
      <c r="B23" s="5" t="s">
        <v>30</v>
      </c>
      <c r="C23" s="8">
        <v>466.88728300000002</v>
      </c>
      <c r="D23" s="1">
        <v>5.57</v>
      </c>
      <c r="E23" s="1">
        <f t="shared" si="1"/>
        <v>1.1930074351586055</v>
      </c>
      <c r="F23" s="9"/>
      <c r="G23" s="10"/>
      <c r="H23" s="8"/>
    </row>
    <row r="24" spans="1:8" x14ac:dyDescent="0.2">
      <c r="A24" s="7">
        <v>70221</v>
      </c>
      <c r="B24" s="5" t="s">
        <v>31</v>
      </c>
      <c r="C24" s="8">
        <v>33.563749000000001</v>
      </c>
      <c r="D24" s="1">
        <v>4.95</v>
      </c>
      <c r="E24" s="1">
        <f t="shared" si="1"/>
        <v>14.748054515602533</v>
      </c>
      <c r="F24" s="9"/>
      <c r="G24" s="10"/>
      <c r="H24" s="8"/>
    </row>
    <row r="25" spans="1:8" x14ac:dyDescent="0.2">
      <c r="A25" s="7">
        <v>70222</v>
      </c>
      <c r="B25" s="5" t="s">
        <v>32</v>
      </c>
      <c r="C25" s="8">
        <v>74.635101000000006</v>
      </c>
      <c r="D25" s="1">
        <v>7.44</v>
      </c>
      <c r="E25" s="1">
        <f t="shared" si="1"/>
        <v>9.9684999421384841</v>
      </c>
      <c r="F25" s="9"/>
      <c r="G25" s="10"/>
      <c r="H25" s="8"/>
    </row>
    <row r="26" spans="1:8" x14ac:dyDescent="0.2">
      <c r="A26" s="7">
        <v>70223</v>
      </c>
      <c r="B26" s="5" t="s">
        <v>33</v>
      </c>
      <c r="C26" s="8">
        <v>137.42260600000003</v>
      </c>
      <c r="D26" s="1">
        <v>7.55</v>
      </c>
      <c r="E26" s="1">
        <f t="shared" si="1"/>
        <v>5.4940014745463337</v>
      </c>
      <c r="F26" s="9"/>
      <c r="G26" s="10"/>
      <c r="H26" s="8"/>
    </row>
    <row r="27" spans="1:8" x14ac:dyDescent="0.2">
      <c r="A27" s="7">
        <v>70224</v>
      </c>
      <c r="B27" s="5" t="s">
        <v>34</v>
      </c>
      <c r="C27" s="8">
        <v>29.646666</v>
      </c>
      <c r="D27" s="1">
        <v>8.4700000000000006</v>
      </c>
      <c r="E27" s="1">
        <f t="shared" si="1"/>
        <v>28.569822994599129</v>
      </c>
      <c r="F27" s="9"/>
      <c r="G27" s="10"/>
      <c r="H27" s="8"/>
    </row>
    <row r="28" spans="1:8" x14ac:dyDescent="0.2">
      <c r="A28" s="7">
        <v>70301</v>
      </c>
      <c r="B28" s="5" t="s">
        <v>35</v>
      </c>
      <c r="C28" s="8">
        <v>51.926596000000004</v>
      </c>
      <c r="D28" s="1">
        <v>4.9800000000000004</v>
      </c>
      <c r="E28" s="1">
        <f t="shared" si="1"/>
        <v>9.5904611193847558</v>
      </c>
      <c r="F28" s="9"/>
      <c r="G28" s="10"/>
      <c r="H28" s="8"/>
    </row>
    <row r="29" spans="1:8" x14ac:dyDescent="0.2">
      <c r="A29" s="7">
        <v>70302</v>
      </c>
      <c r="B29" s="5" t="s">
        <v>36</v>
      </c>
      <c r="C29" s="8">
        <v>8.8893110000000011</v>
      </c>
      <c r="D29" s="1">
        <v>3.65</v>
      </c>
      <c r="E29" s="1">
        <f t="shared" si="1"/>
        <v>41.060550137125361</v>
      </c>
      <c r="F29" s="9"/>
      <c r="G29" s="10"/>
      <c r="H29" s="8"/>
    </row>
    <row r="30" spans="1:8" x14ac:dyDescent="0.2">
      <c r="A30" s="7">
        <v>70303</v>
      </c>
      <c r="B30" s="5" t="s">
        <v>37</v>
      </c>
      <c r="C30" s="8">
        <v>7.899115000000001</v>
      </c>
      <c r="D30" s="1">
        <v>4.4800000000000004</v>
      </c>
      <c r="E30" s="1">
        <f t="shared" si="1"/>
        <v>56.715214299323407</v>
      </c>
      <c r="F30" s="9"/>
      <c r="G30" s="10"/>
      <c r="H30" s="8"/>
    </row>
    <row r="31" spans="1:8" x14ac:dyDescent="0.2">
      <c r="A31" s="7">
        <v>70304</v>
      </c>
      <c r="B31" s="5" t="s">
        <v>38</v>
      </c>
      <c r="C31" s="8">
        <v>22.161447000000003</v>
      </c>
      <c r="D31" s="1">
        <v>5.65</v>
      </c>
      <c r="E31" s="1">
        <f t="shared" si="1"/>
        <v>25.494725141368249</v>
      </c>
      <c r="F31" s="9"/>
      <c r="G31" s="10"/>
      <c r="H31" s="8"/>
    </row>
    <row r="32" spans="1:8" x14ac:dyDescent="0.2">
      <c r="A32" s="7">
        <v>70305</v>
      </c>
      <c r="B32" s="5" t="s">
        <v>39</v>
      </c>
      <c r="C32" s="8">
        <v>4.0333920000000001</v>
      </c>
      <c r="D32" s="1">
        <v>1.96</v>
      </c>
      <c r="E32" s="1">
        <f t="shared" si="1"/>
        <v>48.594334495630477</v>
      </c>
      <c r="F32" s="9"/>
      <c r="G32" s="10"/>
      <c r="H32" s="8"/>
    </row>
    <row r="33" spans="1:8" x14ac:dyDescent="0.2">
      <c r="A33" s="7">
        <v>70306</v>
      </c>
      <c r="B33" s="5" t="s">
        <v>40</v>
      </c>
      <c r="C33" s="8">
        <v>4.7809059999999999</v>
      </c>
      <c r="D33" s="1">
        <v>1.65</v>
      </c>
      <c r="E33" s="1">
        <f t="shared" si="1"/>
        <v>34.512287001668724</v>
      </c>
      <c r="F33" s="9"/>
      <c r="G33" s="10"/>
      <c r="H33" s="8"/>
    </row>
    <row r="34" spans="1:8" x14ac:dyDescent="0.2">
      <c r="A34" s="7">
        <v>70307</v>
      </c>
      <c r="B34" s="5" t="s">
        <v>41</v>
      </c>
      <c r="C34" s="8">
        <v>34.467036999999998</v>
      </c>
      <c r="D34" s="1">
        <v>4.82</v>
      </c>
      <c r="E34" s="1">
        <f t="shared" si="1"/>
        <v>13.98437585453023</v>
      </c>
      <c r="F34" s="9"/>
      <c r="G34" s="10"/>
      <c r="H34" s="8"/>
    </row>
    <row r="35" spans="1:8" x14ac:dyDescent="0.2">
      <c r="A35" s="7">
        <v>70308</v>
      </c>
      <c r="B35" s="5" t="s">
        <v>42</v>
      </c>
      <c r="C35" s="8">
        <v>19.641017000000002</v>
      </c>
      <c r="D35" s="1">
        <v>3</v>
      </c>
      <c r="E35" s="1">
        <f t="shared" si="1"/>
        <v>15.274158155863313</v>
      </c>
      <c r="F35" s="9"/>
      <c r="G35" s="10"/>
      <c r="H35" s="8"/>
    </row>
    <row r="36" spans="1:8" x14ac:dyDescent="0.2">
      <c r="A36" s="7">
        <v>70309</v>
      </c>
      <c r="B36" s="5" t="s">
        <v>43</v>
      </c>
      <c r="C36" s="8">
        <v>6.137099000000001</v>
      </c>
      <c r="D36" s="1">
        <v>3.41</v>
      </c>
      <c r="E36" s="1">
        <f t="shared" si="1"/>
        <v>55.563711779783894</v>
      </c>
      <c r="F36" s="9"/>
      <c r="G36" s="10"/>
      <c r="H36" s="8"/>
    </row>
    <row r="37" spans="1:8" x14ac:dyDescent="0.2">
      <c r="A37" s="7">
        <v>70310</v>
      </c>
      <c r="B37" s="5" t="s">
        <v>44</v>
      </c>
      <c r="C37" s="8">
        <v>16.778001000000003</v>
      </c>
      <c r="D37" s="1">
        <v>4.55</v>
      </c>
      <c r="E37" s="1">
        <f t="shared" si="1"/>
        <v>27.118844491665001</v>
      </c>
      <c r="F37" s="9"/>
      <c r="G37" s="10"/>
      <c r="H37" s="8"/>
    </row>
    <row r="38" spans="1:8" x14ac:dyDescent="0.2">
      <c r="A38" s="7">
        <v>70311</v>
      </c>
      <c r="B38" s="5" t="s">
        <v>45</v>
      </c>
      <c r="C38" s="8">
        <v>11.495596000000001</v>
      </c>
      <c r="D38" s="1">
        <v>3.56</v>
      </c>
      <c r="E38" s="1">
        <f t="shared" si="1"/>
        <v>30.96838128271035</v>
      </c>
      <c r="F38" s="9"/>
      <c r="G38" s="10"/>
      <c r="H38" s="8"/>
    </row>
    <row r="39" spans="1:8" x14ac:dyDescent="0.2">
      <c r="A39" s="7">
        <v>70312</v>
      </c>
      <c r="B39" s="5" t="s">
        <v>46</v>
      </c>
      <c r="C39" s="8">
        <v>9.7186260000000004</v>
      </c>
      <c r="D39" s="1">
        <v>3.23</v>
      </c>
      <c r="E39" s="1">
        <f t="shared" si="1"/>
        <v>33.23515073015465</v>
      </c>
      <c r="F39" s="9"/>
      <c r="G39" s="10"/>
      <c r="H39" s="8"/>
    </row>
    <row r="40" spans="1:8" x14ac:dyDescent="0.2">
      <c r="A40" s="7">
        <v>70313</v>
      </c>
      <c r="B40" s="5" t="s">
        <v>47</v>
      </c>
      <c r="C40" s="8">
        <v>55.581903000000004</v>
      </c>
      <c r="D40" s="1">
        <v>7.33</v>
      </c>
      <c r="E40" s="1">
        <f t="shared" si="1"/>
        <v>13.187745658870297</v>
      </c>
      <c r="F40" s="9"/>
      <c r="G40" s="10"/>
      <c r="H40" s="8"/>
    </row>
    <row r="41" spans="1:8" x14ac:dyDescent="0.2">
      <c r="A41" s="7">
        <v>70314</v>
      </c>
      <c r="B41" s="5" t="s">
        <v>48</v>
      </c>
      <c r="C41" s="8">
        <v>22.620153000000002</v>
      </c>
      <c r="D41" s="1">
        <v>2.76</v>
      </c>
      <c r="E41" s="1">
        <f t="shared" si="1"/>
        <v>12.201508981835799</v>
      </c>
      <c r="F41" s="9"/>
      <c r="G41" s="10"/>
      <c r="H41" s="8"/>
    </row>
    <row r="42" spans="1:8" x14ac:dyDescent="0.2">
      <c r="A42" s="7">
        <v>70315</v>
      </c>
      <c r="B42" s="5" t="s">
        <v>49</v>
      </c>
      <c r="C42" s="8">
        <v>28.712244000000002</v>
      </c>
      <c r="D42" s="1">
        <v>2.9</v>
      </c>
      <c r="E42" s="1">
        <f t="shared" si="1"/>
        <v>10.100220658475875</v>
      </c>
      <c r="F42" s="9"/>
      <c r="G42" s="10"/>
      <c r="H42" s="8"/>
    </row>
    <row r="43" spans="1:8" x14ac:dyDescent="0.2">
      <c r="A43" s="7">
        <v>70317</v>
      </c>
      <c r="B43" s="5" t="s">
        <v>50</v>
      </c>
      <c r="C43" s="8">
        <v>59.121494000000006</v>
      </c>
      <c r="D43" s="1">
        <v>2.75</v>
      </c>
      <c r="E43" s="1">
        <f t="shared" si="1"/>
        <v>4.6514386121568574</v>
      </c>
      <c r="F43" s="9"/>
      <c r="G43" s="10"/>
      <c r="H43" s="8"/>
    </row>
    <row r="44" spans="1:8" x14ac:dyDescent="0.2">
      <c r="A44" s="7">
        <v>70318</v>
      </c>
      <c r="B44" s="5" t="s">
        <v>51</v>
      </c>
      <c r="C44" s="8">
        <v>7.0682210000000003</v>
      </c>
      <c r="D44" s="1">
        <v>2.11</v>
      </c>
      <c r="E44" s="1">
        <f t="shared" si="1"/>
        <v>29.851924550746219</v>
      </c>
      <c r="F44" s="9"/>
      <c r="G44" s="10"/>
      <c r="H44" s="8"/>
    </row>
    <row r="45" spans="1:8" x14ac:dyDescent="0.2">
      <c r="A45" s="7">
        <v>70319</v>
      </c>
      <c r="B45" s="5" t="s">
        <v>52</v>
      </c>
      <c r="C45" s="8">
        <v>19.369304000000003</v>
      </c>
      <c r="D45" s="1">
        <v>4.88</v>
      </c>
      <c r="E45" s="1">
        <f t="shared" si="1"/>
        <v>25.194503633171326</v>
      </c>
      <c r="F45" s="9"/>
      <c r="G45" s="10"/>
      <c r="H45" s="8"/>
    </row>
    <row r="46" spans="1:8" x14ac:dyDescent="0.2">
      <c r="A46" s="7">
        <v>70320</v>
      </c>
      <c r="B46" s="5" t="s">
        <v>53</v>
      </c>
      <c r="C46" s="8">
        <v>6.9894940000000005</v>
      </c>
      <c r="D46" s="1">
        <v>5.65</v>
      </c>
      <c r="E46" s="1">
        <f t="shared" si="1"/>
        <v>80.835608414571922</v>
      </c>
      <c r="F46" s="9"/>
      <c r="G46" s="10"/>
      <c r="H46" s="8"/>
    </row>
    <row r="47" spans="1:8" x14ac:dyDescent="0.2">
      <c r="A47" s="7">
        <v>70322</v>
      </c>
      <c r="B47" s="5" t="s">
        <v>54</v>
      </c>
      <c r="C47" s="8">
        <v>3.3422990000000006</v>
      </c>
      <c r="D47" s="1">
        <v>2.87</v>
      </c>
      <c r="E47" s="1">
        <f t="shared" si="1"/>
        <v>85.869038048361304</v>
      </c>
      <c r="F47" s="9"/>
      <c r="G47" s="10"/>
      <c r="H47" s="8"/>
    </row>
    <row r="48" spans="1:8" x14ac:dyDescent="0.2">
      <c r="A48" s="7">
        <v>70323</v>
      </c>
      <c r="B48" s="5" t="s">
        <v>55</v>
      </c>
      <c r="C48" s="8">
        <v>35.373475000000006</v>
      </c>
      <c r="D48" s="1">
        <v>4.5599999999999996</v>
      </c>
      <c r="E48" s="1">
        <f t="shared" si="1"/>
        <v>12.891015089696442</v>
      </c>
      <c r="F48" s="9"/>
      <c r="G48" s="10"/>
      <c r="H48" s="8"/>
    </row>
    <row r="49" spans="1:8" x14ac:dyDescent="0.2">
      <c r="A49" s="7">
        <v>70325</v>
      </c>
      <c r="B49" s="5" t="s">
        <v>56</v>
      </c>
      <c r="C49" s="8">
        <v>6.2888870000000008</v>
      </c>
      <c r="D49" s="1">
        <v>2.0699999999999998</v>
      </c>
      <c r="E49" s="1">
        <f t="shared" si="1"/>
        <v>32.915204232481827</v>
      </c>
      <c r="F49" s="9"/>
      <c r="G49" s="10"/>
      <c r="H49" s="8"/>
    </row>
    <row r="50" spans="1:8" x14ac:dyDescent="0.2">
      <c r="A50" s="7">
        <v>70326</v>
      </c>
      <c r="B50" s="5" t="s">
        <v>57</v>
      </c>
      <c r="C50" s="8">
        <v>103.235308</v>
      </c>
      <c r="D50" s="1">
        <v>12.9</v>
      </c>
      <c r="E50" s="1">
        <f t="shared" si="1"/>
        <v>12.49572481538971</v>
      </c>
      <c r="F50" s="9"/>
      <c r="G50" s="10"/>
      <c r="H50" s="8"/>
    </row>
    <row r="51" spans="1:8" x14ac:dyDescent="0.2">
      <c r="A51" s="7">
        <v>70327</v>
      </c>
      <c r="B51" s="5" t="s">
        <v>58</v>
      </c>
      <c r="C51" s="8">
        <v>0.35751899999999998</v>
      </c>
      <c r="D51" s="8">
        <v>0.35751899999999998</v>
      </c>
      <c r="E51" s="1">
        <f t="shared" si="1"/>
        <v>100</v>
      </c>
      <c r="F51" s="9"/>
      <c r="G51" s="10"/>
      <c r="H51" s="8"/>
    </row>
    <row r="52" spans="1:8" x14ac:dyDescent="0.2">
      <c r="A52" s="7">
        <v>70328</v>
      </c>
      <c r="B52" s="5" t="s">
        <v>59</v>
      </c>
      <c r="C52" s="8">
        <v>16.536671000000002</v>
      </c>
      <c r="D52" s="1">
        <v>3.1</v>
      </c>
      <c r="E52" s="1">
        <v>18.75</v>
      </c>
      <c r="F52" s="9"/>
      <c r="G52" s="10"/>
      <c r="H52" s="8"/>
    </row>
    <row r="53" spans="1:8" x14ac:dyDescent="0.2">
      <c r="A53" s="7">
        <v>70329</v>
      </c>
      <c r="B53" s="5" t="s">
        <v>60</v>
      </c>
      <c r="C53" s="8">
        <v>6.9231950000000007</v>
      </c>
      <c r="D53" s="1">
        <v>4.13</v>
      </c>
      <c r="E53" s="1">
        <v>59.77</v>
      </c>
      <c r="F53" s="9"/>
      <c r="G53" s="10"/>
      <c r="H53" s="8"/>
    </row>
    <row r="54" spans="1:8" x14ac:dyDescent="0.2">
      <c r="A54" s="7">
        <v>70330</v>
      </c>
      <c r="B54" s="5" t="s">
        <v>61</v>
      </c>
      <c r="C54" s="8">
        <v>28.846097</v>
      </c>
      <c r="D54" s="1">
        <v>4.18</v>
      </c>
      <c r="E54" s="1">
        <v>14.5</v>
      </c>
      <c r="F54" s="9"/>
      <c r="G54" s="10"/>
      <c r="H54" s="8"/>
    </row>
    <row r="55" spans="1:8" x14ac:dyDescent="0.2">
      <c r="A55" s="7">
        <v>70331</v>
      </c>
      <c r="B55" s="5" t="s">
        <v>62</v>
      </c>
      <c r="C55" s="8">
        <v>19.027832</v>
      </c>
      <c r="D55" s="1">
        <v>4.34</v>
      </c>
      <c r="E55" s="1">
        <v>22.82</v>
      </c>
      <c r="F55" s="9"/>
      <c r="G55" s="10"/>
      <c r="H55" s="8"/>
    </row>
    <row r="56" spans="1:8" x14ac:dyDescent="0.2">
      <c r="A56" s="7">
        <v>70332</v>
      </c>
      <c r="B56" s="5" t="s">
        <v>63</v>
      </c>
      <c r="C56" s="8">
        <v>7.3267960000000008</v>
      </c>
      <c r="D56" s="1">
        <v>3.66</v>
      </c>
      <c r="E56" s="1">
        <v>49.93</v>
      </c>
      <c r="F56" s="9"/>
      <c r="G56" s="10"/>
      <c r="H56" s="8"/>
    </row>
    <row r="57" spans="1:8" x14ac:dyDescent="0.2">
      <c r="A57" s="7">
        <v>70333</v>
      </c>
      <c r="B57" s="5" t="s">
        <v>64</v>
      </c>
      <c r="C57" s="8">
        <v>64.134127000000007</v>
      </c>
      <c r="D57" s="1">
        <v>6.27</v>
      </c>
      <c r="E57" s="1">
        <v>9.7799999999999994</v>
      </c>
      <c r="F57" s="9"/>
      <c r="G57" s="10"/>
      <c r="H57" s="8"/>
    </row>
    <row r="58" spans="1:8" x14ac:dyDescent="0.2">
      <c r="A58" s="7">
        <v>70334</v>
      </c>
      <c r="B58" s="5" t="s">
        <v>65</v>
      </c>
      <c r="C58" s="8">
        <v>249.00162900000004</v>
      </c>
      <c r="D58" s="1">
        <v>12.1</v>
      </c>
      <c r="E58" s="1">
        <v>4.8600000000000003</v>
      </c>
      <c r="F58" s="9"/>
      <c r="G58" s="10"/>
      <c r="H58" s="8"/>
    </row>
    <row r="59" spans="1:8" x14ac:dyDescent="0.2">
      <c r="A59" s="7">
        <v>70335</v>
      </c>
      <c r="B59" s="5" t="s">
        <v>66</v>
      </c>
      <c r="C59" s="8">
        <v>18.573257000000002</v>
      </c>
      <c r="D59" s="1">
        <v>4.43</v>
      </c>
      <c r="E59" s="1">
        <v>23.84</v>
      </c>
      <c r="F59" s="9"/>
      <c r="G59" s="10"/>
      <c r="H59" s="8"/>
    </row>
    <row r="60" spans="1:8" x14ac:dyDescent="0.2">
      <c r="A60" s="7">
        <v>70336</v>
      </c>
      <c r="B60" s="5" t="s">
        <v>67</v>
      </c>
      <c r="C60" s="8">
        <v>38.661690000000007</v>
      </c>
      <c r="D60" s="1">
        <v>3.28</v>
      </c>
      <c r="E60" s="1">
        <v>8.48</v>
      </c>
      <c r="F60" s="9"/>
      <c r="G60" s="10"/>
      <c r="H60" s="8"/>
    </row>
    <row r="61" spans="1:8" x14ac:dyDescent="0.2">
      <c r="A61" s="7">
        <v>70337</v>
      </c>
      <c r="B61" s="5" t="s">
        <v>68</v>
      </c>
      <c r="C61" s="8">
        <v>15.290372</v>
      </c>
      <c r="D61" s="1">
        <v>5.61</v>
      </c>
      <c r="E61" s="1">
        <v>36.76</v>
      </c>
      <c r="F61" s="9"/>
      <c r="G61" s="10"/>
      <c r="H61" s="8"/>
    </row>
    <row r="62" spans="1:8" x14ac:dyDescent="0.2">
      <c r="A62" s="7">
        <v>70338</v>
      </c>
      <c r="B62" s="5" t="s">
        <v>69</v>
      </c>
      <c r="C62" s="8">
        <v>9.7292110000000012</v>
      </c>
      <c r="D62" s="1">
        <v>3.3</v>
      </c>
      <c r="E62" s="1">
        <v>34.020000000000003</v>
      </c>
      <c r="F62" s="9"/>
      <c r="G62" s="10"/>
      <c r="H62" s="8"/>
    </row>
    <row r="63" spans="1:8" x14ac:dyDescent="0.2">
      <c r="A63" s="7">
        <v>70339</v>
      </c>
      <c r="B63" s="5" t="s">
        <v>70</v>
      </c>
      <c r="C63" s="8">
        <v>10.781271000000002</v>
      </c>
      <c r="D63" s="1">
        <v>3.74</v>
      </c>
      <c r="E63" s="1">
        <v>34.76</v>
      </c>
      <c r="F63" s="9"/>
      <c r="G63" s="10"/>
      <c r="H63" s="8"/>
    </row>
    <row r="64" spans="1:8" x14ac:dyDescent="0.2">
      <c r="A64" s="7">
        <v>70340</v>
      </c>
      <c r="B64" s="5" t="s">
        <v>71</v>
      </c>
      <c r="C64" s="8">
        <v>7.0035390000000008</v>
      </c>
      <c r="D64" s="1">
        <v>1.35</v>
      </c>
      <c r="E64" s="1">
        <v>19.29</v>
      </c>
      <c r="F64" s="9"/>
      <c r="G64" s="10"/>
      <c r="H64" s="8"/>
    </row>
    <row r="65" spans="1:8" x14ac:dyDescent="0.2">
      <c r="A65" s="7">
        <v>70341</v>
      </c>
      <c r="B65" s="5" t="s">
        <v>72</v>
      </c>
      <c r="C65" s="8">
        <v>21.720139</v>
      </c>
      <c r="D65" s="1">
        <v>3.17</v>
      </c>
      <c r="E65" s="1">
        <v>14.62</v>
      </c>
      <c r="F65" s="9"/>
      <c r="G65" s="10"/>
      <c r="H65" s="8"/>
    </row>
    <row r="66" spans="1:8" x14ac:dyDescent="0.2">
      <c r="A66" s="7">
        <v>70342</v>
      </c>
      <c r="B66" s="5" t="s">
        <v>73</v>
      </c>
      <c r="C66" s="8">
        <v>4.9723690000000005</v>
      </c>
      <c r="D66" s="1">
        <v>2.0099999999999998</v>
      </c>
      <c r="E66" s="1">
        <v>40.520000000000003</v>
      </c>
      <c r="F66" s="9"/>
      <c r="G66" s="10"/>
      <c r="H66" s="8"/>
    </row>
    <row r="67" spans="1:8" x14ac:dyDescent="0.2">
      <c r="A67" s="7">
        <v>70343</v>
      </c>
      <c r="B67" s="5" t="s">
        <v>74</v>
      </c>
      <c r="C67" s="8">
        <v>6.9674040000000002</v>
      </c>
      <c r="D67" s="1">
        <v>2.57</v>
      </c>
      <c r="E67" s="1">
        <v>36.82</v>
      </c>
      <c r="F67" s="9"/>
      <c r="G67" s="10"/>
      <c r="H67" s="8"/>
    </row>
    <row r="68" spans="1:8" x14ac:dyDescent="0.2">
      <c r="A68" s="7">
        <v>70344</v>
      </c>
      <c r="B68" s="5" t="s">
        <v>75</v>
      </c>
      <c r="C68" s="8">
        <v>20.920685000000002</v>
      </c>
      <c r="D68" s="1">
        <v>2.86</v>
      </c>
      <c r="E68" s="1">
        <v>13.68</v>
      </c>
      <c r="F68" s="9"/>
      <c r="G68" s="10"/>
      <c r="H68" s="8"/>
    </row>
    <row r="69" spans="1:8" x14ac:dyDescent="0.2">
      <c r="A69" s="7">
        <v>70345</v>
      </c>
      <c r="B69" s="5" t="s">
        <v>76</v>
      </c>
      <c r="C69" s="8">
        <v>10.646734000000002</v>
      </c>
      <c r="D69" s="1">
        <v>3.45</v>
      </c>
      <c r="E69" s="1">
        <v>32.299999999999997</v>
      </c>
      <c r="F69" s="9"/>
      <c r="G69" s="10"/>
      <c r="H69" s="8"/>
    </row>
    <row r="70" spans="1:8" x14ac:dyDescent="0.2">
      <c r="A70" s="7">
        <v>70346</v>
      </c>
      <c r="B70" s="5" t="s">
        <v>77</v>
      </c>
      <c r="C70" s="8">
        <v>8.5611250000000005</v>
      </c>
      <c r="D70" s="1">
        <v>3.09</v>
      </c>
      <c r="E70" s="1">
        <v>36.14</v>
      </c>
      <c r="F70" s="9"/>
      <c r="G70" s="10"/>
      <c r="H70" s="8"/>
    </row>
    <row r="71" spans="1:8" x14ac:dyDescent="0.2">
      <c r="A71" s="7">
        <v>70347</v>
      </c>
      <c r="B71" s="5" t="s">
        <v>78</v>
      </c>
      <c r="C71" s="8">
        <v>102.30036700000001</v>
      </c>
      <c r="D71" s="1">
        <v>1.07</v>
      </c>
      <c r="E71" s="1">
        <v>1.05</v>
      </c>
      <c r="F71" s="9"/>
      <c r="G71" s="10"/>
      <c r="H71" s="8"/>
    </row>
    <row r="72" spans="1:8" x14ac:dyDescent="0.2">
      <c r="A72" s="7">
        <v>70348</v>
      </c>
      <c r="B72" s="5" t="s">
        <v>79</v>
      </c>
      <c r="C72" s="8">
        <v>158.77406000000002</v>
      </c>
      <c r="D72" s="1">
        <v>2.31</v>
      </c>
      <c r="E72" s="1">
        <v>1.45</v>
      </c>
      <c r="F72" s="9"/>
      <c r="G72" s="10"/>
      <c r="H72" s="8"/>
    </row>
    <row r="73" spans="1:8" x14ac:dyDescent="0.2">
      <c r="A73" s="7">
        <v>70349</v>
      </c>
      <c r="B73" s="5" t="s">
        <v>80</v>
      </c>
      <c r="C73" s="8">
        <v>62.638220000000004</v>
      </c>
      <c r="D73" s="1">
        <v>4.92</v>
      </c>
      <c r="E73" s="1">
        <v>7.86</v>
      </c>
      <c r="F73" s="9"/>
      <c r="G73" s="10"/>
      <c r="H73" s="8"/>
    </row>
    <row r="74" spans="1:8" x14ac:dyDescent="0.2">
      <c r="A74" s="7">
        <v>70350</v>
      </c>
      <c r="B74" s="5" t="s">
        <v>81</v>
      </c>
      <c r="C74" s="8">
        <v>7.4791250000000007</v>
      </c>
      <c r="D74" s="1">
        <v>2.36</v>
      </c>
      <c r="E74" s="1">
        <v>31.68</v>
      </c>
      <c r="F74" s="9"/>
      <c r="G74" s="10"/>
      <c r="H74" s="8"/>
    </row>
    <row r="75" spans="1:8" x14ac:dyDescent="0.2">
      <c r="A75" s="7">
        <v>70351</v>
      </c>
      <c r="B75" s="5" t="s">
        <v>82</v>
      </c>
      <c r="C75" s="8">
        <v>17.379263000000002</v>
      </c>
      <c r="D75" s="1">
        <v>3.85</v>
      </c>
      <c r="E75" s="1">
        <v>22.16</v>
      </c>
      <c r="F75" s="9"/>
      <c r="G75" s="10"/>
      <c r="H75" s="8"/>
    </row>
    <row r="76" spans="1:8" x14ac:dyDescent="0.2">
      <c r="A76" s="7">
        <v>70352</v>
      </c>
      <c r="B76" s="5" t="s">
        <v>83</v>
      </c>
      <c r="C76" s="8">
        <v>61.997375000000005</v>
      </c>
      <c r="D76" s="1">
        <v>3.56</v>
      </c>
      <c r="E76" s="1">
        <v>5.75</v>
      </c>
      <c r="F76" s="9"/>
      <c r="G76" s="10"/>
      <c r="H76" s="8"/>
    </row>
    <row r="77" spans="1:8" x14ac:dyDescent="0.2">
      <c r="A77" s="7">
        <v>70353</v>
      </c>
      <c r="B77" s="5" t="s">
        <v>84</v>
      </c>
      <c r="C77" s="8">
        <v>7.9174000000000007</v>
      </c>
      <c r="D77" s="1">
        <v>3.11</v>
      </c>
      <c r="E77" s="1">
        <v>39.32</v>
      </c>
      <c r="F77" s="9"/>
      <c r="G77" s="10"/>
      <c r="H77" s="8"/>
    </row>
    <row r="78" spans="1:8" x14ac:dyDescent="0.2">
      <c r="A78" s="7">
        <v>70354</v>
      </c>
      <c r="B78" s="5" t="s">
        <v>85</v>
      </c>
      <c r="C78" s="8">
        <v>5.5378889999999998</v>
      </c>
      <c r="D78" s="1">
        <v>5.45</v>
      </c>
      <c r="E78" s="1">
        <v>98.91</v>
      </c>
      <c r="F78" s="9"/>
      <c r="G78" s="10"/>
      <c r="H78" s="8"/>
    </row>
    <row r="79" spans="1:8" x14ac:dyDescent="0.2">
      <c r="A79" s="7">
        <v>70355</v>
      </c>
      <c r="B79" s="5" t="s">
        <v>86</v>
      </c>
      <c r="C79" s="8">
        <v>28.052480000000003</v>
      </c>
      <c r="D79" s="1">
        <v>5.51</v>
      </c>
      <c r="E79" s="1">
        <v>19.649999999999999</v>
      </c>
      <c r="F79" s="9"/>
      <c r="G79" s="10"/>
      <c r="H79" s="8"/>
    </row>
    <row r="80" spans="1:8" x14ac:dyDescent="0.2">
      <c r="A80" s="7">
        <v>70356</v>
      </c>
      <c r="B80" s="5" t="s">
        <v>87</v>
      </c>
      <c r="C80" s="8">
        <v>27.382228000000001</v>
      </c>
      <c r="D80" s="1">
        <v>3.58</v>
      </c>
      <c r="E80" s="1">
        <v>13.08</v>
      </c>
      <c r="F80" s="9"/>
      <c r="G80" s="10"/>
      <c r="H80" s="8"/>
    </row>
    <row r="81" spans="1:8" x14ac:dyDescent="0.2">
      <c r="A81" s="7">
        <v>70357</v>
      </c>
      <c r="B81" s="5" t="s">
        <v>88</v>
      </c>
      <c r="C81" s="8">
        <v>45.477290000000004</v>
      </c>
      <c r="D81" s="1">
        <v>11.33</v>
      </c>
      <c r="E81" s="1">
        <v>24.92</v>
      </c>
      <c r="F81" s="9"/>
      <c r="G81" s="10"/>
      <c r="H81" s="8"/>
    </row>
    <row r="82" spans="1:8" x14ac:dyDescent="0.2">
      <c r="A82" s="7">
        <v>70358</v>
      </c>
      <c r="B82" s="5" t="s">
        <v>89</v>
      </c>
      <c r="C82" s="8">
        <v>21.069320000000001</v>
      </c>
      <c r="D82" s="1">
        <v>5.8</v>
      </c>
      <c r="E82" s="1">
        <v>27.57</v>
      </c>
      <c r="F82" s="9"/>
      <c r="G82" s="10"/>
      <c r="H82" s="8"/>
    </row>
    <row r="83" spans="1:8" x14ac:dyDescent="0.2">
      <c r="A83" s="7">
        <v>70359</v>
      </c>
      <c r="B83" s="5" t="s">
        <v>90</v>
      </c>
      <c r="C83" s="8">
        <v>48.819661000000004</v>
      </c>
      <c r="D83" s="1">
        <v>5.9</v>
      </c>
      <c r="E83" s="1">
        <v>12.1</v>
      </c>
      <c r="F83" s="9"/>
      <c r="G83" s="10"/>
      <c r="H83" s="8"/>
    </row>
    <row r="84" spans="1:8" x14ac:dyDescent="0.2">
      <c r="A84" s="7">
        <v>70360</v>
      </c>
      <c r="B84" s="5" t="s">
        <v>91</v>
      </c>
      <c r="C84" s="8">
        <v>27.705341000000004</v>
      </c>
      <c r="D84" s="1">
        <v>5.63</v>
      </c>
      <c r="E84" s="1">
        <v>20.32</v>
      </c>
      <c r="F84" s="9"/>
      <c r="G84" s="10"/>
      <c r="H84" s="8"/>
    </row>
    <row r="85" spans="1:8" x14ac:dyDescent="0.2">
      <c r="A85" s="7">
        <v>70361</v>
      </c>
      <c r="B85" s="5" t="s">
        <v>92</v>
      </c>
      <c r="C85" s="8">
        <v>2.2381030000000002</v>
      </c>
      <c r="D85" s="1">
        <v>1.32</v>
      </c>
      <c r="E85" s="1">
        <v>58.93</v>
      </c>
      <c r="F85" s="9"/>
      <c r="G85" s="10"/>
      <c r="H85" s="8"/>
    </row>
    <row r="86" spans="1:8" x14ac:dyDescent="0.2">
      <c r="A86" s="7">
        <v>70362</v>
      </c>
      <c r="B86" s="5" t="s">
        <v>93</v>
      </c>
      <c r="C86" s="8">
        <v>48.709309000000005</v>
      </c>
      <c r="D86" s="1">
        <v>3.62</v>
      </c>
      <c r="E86" s="1">
        <v>7.43</v>
      </c>
      <c r="F86" s="9"/>
      <c r="G86" s="10"/>
      <c r="H86" s="8"/>
    </row>
    <row r="87" spans="1:8" x14ac:dyDescent="0.2">
      <c r="A87" s="7">
        <v>70364</v>
      </c>
      <c r="B87" s="5" t="s">
        <v>94</v>
      </c>
      <c r="C87" s="8">
        <v>5.6224990000000004</v>
      </c>
      <c r="D87" s="1">
        <v>3.51</v>
      </c>
      <c r="E87" s="1">
        <v>62.46</v>
      </c>
      <c r="F87" s="9"/>
      <c r="G87" s="10"/>
      <c r="H87" s="8"/>
    </row>
    <row r="88" spans="1:8" x14ac:dyDescent="0.2">
      <c r="A88" s="7">
        <v>70365</v>
      </c>
      <c r="B88" s="5" t="s">
        <v>95</v>
      </c>
      <c r="C88" s="8">
        <v>32.416088999999999</v>
      </c>
      <c r="D88" s="1">
        <v>7.28</v>
      </c>
      <c r="E88" s="1">
        <v>22.66</v>
      </c>
      <c r="F88" s="9"/>
      <c r="G88" s="10"/>
      <c r="H88" s="8"/>
    </row>
    <row r="89" spans="1:8" x14ac:dyDescent="0.2">
      <c r="A89" s="7">
        <v>70366</v>
      </c>
      <c r="B89" s="5" t="s">
        <v>96</v>
      </c>
      <c r="C89" s="8">
        <v>67.70886800000001</v>
      </c>
      <c r="D89" s="1">
        <v>4.1399999999999997</v>
      </c>
      <c r="E89" s="1">
        <v>6.1</v>
      </c>
      <c r="F89" s="9"/>
      <c r="G89" s="10"/>
      <c r="H89" s="8"/>
    </row>
    <row r="90" spans="1:8" x14ac:dyDescent="0.2">
      <c r="A90" s="7">
        <v>70367</v>
      </c>
      <c r="B90" s="5" t="s">
        <v>97</v>
      </c>
      <c r="C90" s="8">
        <v>10.838487000000001</v>
      </c>
      <c r="D90" s="1">
        <v>5.27</v>
      </c>
      <c r="E90" s="1">
        <v>48.66</v>
      </c>
      <c r="F90" s="9"/>
      <c r="G90" s="10"/>
      <c r="H90" s="8"/>
    </row>
    <row r="91" spans="1:8" x14ac:dyDescent="0.2">
      <c r="A91" s="7">
        <v>70368</v>
      </c>
      <c r="B91" s="5" t="s">
        <v>98</v>
      </c>
      <c r="C91" s="8">
        <v>31.242552</v>
      </c>
      <c r="D91" s="1">
        <v>3.69</v>
      </c>
      <c r="E91" s="1">
        <v>11.84</v>
      </c>
      <c r="F91" s="9"/>
      <c r="G91" s="10"/>
      <c r="H91" s="8"/>
    </row>
    <row r="92" spans="1:8" x14ac:dyDescent="0.2">
      <c r="A92" s="7">
        <v>70369</v>
      </c>
      <c r="B92" s="5" t="s">
        <v>99</v>
      </c>
      <c r="C92" s="8">
        <v>57.243647000000003</v>
      </c>
      <c r="D92" s="1">
        <v>6.32</v>
      </c>
      <c r="E92" s="1">
        <v>11.06</v>
      </c>
      <c r="F92" s="9"/>
      <c r="G92" s="10"/>
      <c r="H92" s="8"/>
    </row>
    <row r="93" spans="1:8" x14ac:dyDescent="0.2">
      <c r="A93" s="7">
        <v>70401</v>
      </c>
      <c r="B93" s="5" t="s">
        <v>100</v>
      </c>
      <c r="C93" s="8">
        <v>54.240906000000003</v>
      </c>
      <c r="D93" s="1">
        <v>9.19</v>
      </c>
      <c r="E93" s="1">
        <v>16.95</v>
      </c>
      <c r="F93" s="9"/>
      <c r="G93" s="10"/>
      <c r="H93" s="8"/>
    </row>
    <row r="94" spans="1:8" x14ac:dyDescent="0.2">
      <c r="A94" s="7">
        <v>70402</v>
      </c>
      <c r="B94" s="5" t="s">
        <v>101</v>
      </c>
      <c r="C94" s="8">
        <v>31.410426000000005</v>
      </c>
      <c r="D94" s="1">
        <v>12.19</v>
      </c>
      <c r="E94" s="1">
        <v>38.869999999999997</v>
      </c>
      <c r="F94" s="9"/>
      <c r="G94" s="10"/>
      <c r="H94" s="8"/>
    </row>
    <row r="95" spans="1:8" x14ac:dyDescent="0.2">
      <c r="A95" s="7">
        <v>70403</v>
      </c>
      <c r="B95" s="5" t="s">
        <v>102</v>
      </c>
      <c r="C95" s="8">
        <v>76.330577000000005</v>
      </c>
      <c r="D95" s="1">
        <v>17.47</v>
      </c>
      <c r="E95" s="1">
        <v>22.91</v>
      </c>
      <c r="F95" s="9"/>
      <c r="G95" s="10"/>
      <c r="H95" s="8"/>
    </row>
    <row r="96" spans="1:8" x14ac:dyDescent="0.2">
      <c r="A96" s="7">
        <v>70404</v>
      </c>
      <c r="B96" s="5" t="s">
        <v>103</v>
      </c>
      <c r="C96" s="8">
        <v>20.57161</v>
      </c>
      <c r="D96" s="1">
        <v>7.07</v>
      </c>
      <c r="E96" s="1">
        <v>34.4</v>
      </c>
      <c r="F96" s="9"/>
      <c r="G96" s="10"/>
      <c r="H96" s="8"/>
    </row>
    <row r="97" spans="1:8" x14ac:dyDescent="0.2">
      <c r="A97" s="7">
        <v>70405</v>
      </c>
      <c r="B97" s="5" t="s">
        <v>104</v>
      </c>
      <c r="C97" s="8">
        <v>32.683235000000003</v>
      </c>
      <c r="D97" s="1">
        <v>6.92</v>
      </c>
      <c r="E97" s="1">
        <v>21.19</v>
      </c>
      <c r="F97" s="9"/>
      <c r="G97" s="10"/>
      <c r="H97" s="8"/>
    </row>
    <row r="98" spans="1:8" x14ac:dyDescent="0.2">
      <c r="A98" s="7">
        <v>70406</v>
      </c>
      <c r="B98" s="5" t="s">
        <v>105</v>
      </c>
      <c r="C98" s="8">
        <v>166.54114900000002</v>
      </c>
      <c r="D98" s="1">
        <v>27.35</v>
      </c>
      <c r="E98" s="1">
        <v>16.440000000000001</v>
      </c>
      <c r="F98" s="9"/>
      <c r="G98" s="10"/>
      <c r="H98" s="8"/>
    </row>
    <row r="99" spans="1:8" x14ac:dyDescent="0.2">
      <c r="A99" s="7">
        <v>70407</v>
      </c>
      <c r="B99" s="5" t="s">
        <v>106</v>
      </c>
      <c r="C99" s="8">
        <v>10.436385</v>
      </c>
      <c r="D99" s="1">
        <v>5.98</v>
      </c>
      <c r="E99" s="1">
        <v>57.39</v>
      </c>
      <c r="F99" s="9"/>
      <c r="G99" s="10"/>
      <c r="H99" s="8"/>
    </row>
    <row r="100" spans="1:8" x14ac:dyDescent="0.2">
      <c r="A100" s="7">
        <v>70408</v>
      </c>
      <c r="B100" s="5" t="s">
        <v>107</v>
      </c>
      <c r="C100" s="8">
        <v>87.863791000000006</v>
      </c>
      <c r="D100" s="1">
        <v>9.33</v>
      </c>
      <c r="E100" s="1">
        <v>10.63</v>
      </c>
      <c r="F100" s="9"/>
      <c r="G100" s="10"/>
      <c r="H100" s="8"/>
    </row>
    <row r="101" spans="1:8" x14ac:dyDescent="0.2">
      <c r="A101" s="7">
        <v>70409</v>
      </c>
      <c r="B101" s="5" t="s">
        <v>108</v>
      </c>
      <c r="C101" s="8">
        <v>97.809724000000003</v>
      </c>
      <c r="D101" s="1">
        <v>21.93</v>
      </c>
      <c r="E101" s="1">
        <v>22.44</v>
      </c>
      <c r="F101" s="9"/>
      <c r="G101" s="10"/>
      <c r="H101" s="8"/>
    </row>
    <row r="102" spans="1:8" x14ac:dyDescent="0.2">
      <c r="A102" s="7">
        <v>70410</v>
      </c>
      <c r="B102" s="5" t="s">
        <v>109</v>
      </c>
      <c r="C102" s="8">
        <v>113.822641</v>
      </c>
      <c r="D102" s="1">
        <v>17.899999999999999</v>
      </c>
      <c r="E102" s="1">
        <v>15.74</v>
      </c>
      <c r="F102" s="9"/>
      <c r="G102" s="10"/>
      <c r="H102" s="8"/>
    </row>
    <row r="103" spans="1:8" x14ac:dyDescent="0.2">
      <c r="A103" s="7">
        <v>70411</v>
      </c>
      <c r="B103" s="5" t="s">
        <v>4</v>
      </c>
      <c r="C103" s="8">
        <v>58.013300000000001</v>
      </c>
      <c r="D103" s="1">
        <v>18.850000000000001</v>
      </c>
      <c r="E103" s="1">
        <v>32.520000000000003</v>
      </c>
      <c r="F103" s="9"/>
      <c r="G103" s="10"/>
      <c r="H103" s="8"/>
    </row>
    <row r="104" spans="1:8" x14ac:dyDescent="0.2">
      <c r="A104" s="7">
        <v>70412</v>
      </c>
      <c r="B104" s="5" t="s">
        <v>110</v>
      </c>
      <c r="C104" s="8">
        <v>69.376923000000005</v>
      </c>
      <c r="D104" s="1">
        <v>22.96</v>
      </c>
      <c r="E104" s="1">
        <v>33.14</v>
      </c>
      <c r="F104" s="9"/>
      <c r="G104" s="10"/>
      <c r="H104" s="8"/>
    </row>
    <row r="105" spans="1:8" x14ac:dyDescent="0.2">
      <c r="A105" s="7">
        <v>70413</v>
      </c>
      <c r="B105" s="5" t="s">
        <v>111</v>
      </c>
      <c r="C105" s="8">
        <v>17.690900000000003</v>
      </c>
      <c r="D105" s="1">
        <v>8.6999999999999993</v>
      </c>
      <c r="E105" s="1">
        <v>49.12</v>
      </c>
      <c r="F105" s="9"/>
      <c r="G105" s="10"/>
      <c r="H105" s="8"/>
    </row>
    <row r="106" spans="1:8" x14ac:dyDescent="0.2">
      <c r="A106" s="7">
        <v>70414</v>
      </c>
      <c r="B106" s="5" t="s">
        <v>112</v>
      </c>
      <c r="C106" s="8">
        <v>15.659178000000002</v>
      </c>
      <c r="D106" s="1">
        <v>8.67</v>
      </c>
      <c r="E106" s="1">
        <v>55.4</v>
      </c>
      <c r="F106" s="9"/>
      <c r="G106" s="10"/>
      <c r="H106" s="8"/>
    </row>
    <row r="107" spans="1:8" x14ac:dyDescent="0.2">
      <c r="A107" s="7">
        <v>70415</v>
      </c>
      <c r="B107" s="5" t="s">
        <v>113</v>
      </c>
      <c r="C107" s="8">
        <v>9.6058770000000013</v>
      </c>
      <c r="D107" s="1">
        <v>2.9</v>
      </c>
      <c r="E107" s="1">
        <v>30.21</v>
      </c>
      <c r="F107" s="9"/>
      <c r="G107" s="10"/>
      <c r="H107" s="8"/>
    </row>
    <row r="108" spans="1:8" x14ac:dyDescent="0.2">
      <c r="A108" s="7">
        <v>70416</v>
      </c>
      <c r="B108" s="5" t="s">
        <v>114</v>
      </c>
      <c r="C108" s="8">
        <v>59.152822999999998</v>
      </c>
      <c r="D108" s="1">
        <v>21.31</v>
      </c>
      <c r="E108" s="1">
        <v>36.07</v>
      </c>
      <c r="F108" s="9"/>
      <c r="G108" s="10"/>
      <c r="H108" s="8"/>
    </row>
    <row r="109" spans="1:8" x14ac:dyDescent="0.2">
      <c r="A109" s="7">
        <v>70417</v>
      </c>
      <c r="B109" s="5" t="s">
        <v>115</v>
      </c>
      <c r="C109" s="8">
        <v>52.015338</v>
      </c>
      <c r="D109" s="1">
        <v>6.99</v>
      </c>
      <c r="E109" s="1">
        <v>13.44</v>
      </c>
      <c r="F109" s="9"/>
      <c r="G109" s="10"/>
      <c r="H109" s="8"/>
    </row>
    <row r="110" spans="1:8" x14ac:dyDescent="0.2">
      <c r="A110" s="7">
        <v>70418</v>
      </c>
      <c r="B110" s="5" t="s">
        <v>116</v>
      </c>
      <c r="C110" s="8">
        <v>30.844987000000003</v>
      </c>
      <c r="D110" s="1">
        <v>6.11</v>
      </c>
      <c r="E110" s="1">
        <v>19.82</v>
      </c>
      <c r="F110" s="9"/>
      <c r="G110" s="10"/>
      <c r="H110" s="8"/>
    </row>
    <row r="111" spans="1:8" x14ac:dyDescent="0.2">
      <c r="A111" s="7">
        <v>70419</v>
      </c>
      <c r="B111" s="5" t="s">
        <v>117</v>
      </c>
      <c r="C111" s="8">
        <v>63.754133000000003</v>
      </c>
      <c r="D111" s="1">
        <v>6.78</v>
      </c>
      <c r="E111" s="1">
        <v>10.64</v>
      </c>
      <c r="F111" s="9"/>
      <c r="G111" s="10"/>
      <c r="H111" s="8"/>
    </row>
    <row r="112" spans="1:8" x14ac:dyDescent="0.2">
      <c r="A112" s="7">
        <v>70420</v>
      </c>
      <c r="B112" s="5" t="s">
        <v>118</v>
      </c>
      <c r="C112" s="8">
        <v>95.488081000000008</v>
      </c>
      <c r="D112" s="1">
        <v>17.97</v>
      </c>
      <c r="E112" s="1">
        <v>18.829999999999998</v>
      </c>
      <c r="F112" s="9"/>
      <c r="G112" s="10"/>
      <c r="H112" s="8"/>
    </row>
    <row r="113" spans="1:8" x14ac:dyDescent="0.2">
      <c r="A113" s="7">
        <v>70501</v>
      </c>
      <c r="B113" s="5" t="s">
        <v>119</v>
      </c>
      <c r="C113" s="8">
        <v>58.368782000000003</v>
      </c>
      <c r="D113" s="1">
        <v>13.1</v>
      </c>
      <c r="E113" s="1">
        <v>22.45</v>
      </c>
      <c r="F113" s="9"/>
      <c r="G113" s="10"/>
      <c r="H113" s="8"/>
    </row>
    <row r="114" spans="1:8" x14ac:dyDescent="0.2">
      <c r="A114" s="7">
        <v>70502</v>
      </c>
      <c r="B114" s="5" t="s">
        <v>120</v>
      </c>
      <c r="C114" s="8">
        <v>3.4998710000000002</v>
      </c>
      <c r="D114" s="1">
        <v>2.73</v>
      </c>
      <c r="E114" s="1">
        <v>78.22</v>
      </c>
      <c r="F114" s="9"/>
      <c r="G114" s="10"/>
      <c r="H114" s="8"/>
    </row>
    <row r="115" spans="1:8" x14ac:dyDescent="0.2">
      <c r="A115" s="7">
        <v>70503</v>
      </c>
      <c r="B115" s="5" t="s">
        <v>121</v>
      </c>
      <c r="C115" s="8">
        <v>9.2707680000000003</v>
      </c>
      <c r="D115" s="1">
        <v>3.97</v>
      </c>
      <c r="E115" s="1">
        <v>42.78</v>
      </c>
      <c r="F115" s="9"/>
      <c r="G115" s="10"/>
      <c r="H115" s="8"/>
    </row>
    <row r="116" spans="1:8" x14ac:dyDescent="0.2">
      <c r="A116" s="7">
        <v>70504</v>
      </c>
      <c r="B116" s="5" t="s">
        <v>122</v>
      </c>
      <c r="C116" s="8">
        <v>130.17380900000001</v>
      </c>
      <c r="D116" s="1">
        <v>10.85</v>
      </c>
      <c r="E116" s="1">
        <v>8.34</v>
      </c>
      <c r="F116" s="9"/>
      <c r="G116" s="10"/>
      <c r="H116" s="8"/>
    </row>
    <row r="117" spans="1:8" x14ac:dyDescent="0.2">
      <c r="A117" s="7">
        <v>70505</v>
      </c>
      <c r="B117" s="5" t="s">
        <v>123</v>
      </c>
      <c r="C117" s="8">
        <v>37.988112000000001</v>
      </c>
      <c r="D117" s="1">
        <v>12.45</v>
      </c>
      <c r="E117" s="1">
        <v>32.79</v>
      </c>
      <c r="F117" s="9"/>
      <c r="G117" s="10"/>
      <c r="H117" s="8"/>
    </row>
    <row r="118" spans="1:8" x14ac:dyDescent="0.2">
      <c r="A118" s="7">
        <v>70506</v>
      </c>
      <c r="B118" s="5" t="s">
        <v>124</v>
      </c>
      <c r="C118" s="8">
        <v>9.1032910000000005</v>
      </c>
      <c r="D118" s="1">
        <v>4.17</v>
      </c>
      <c r="E118" s="1">
        <v>45.72</v>
      </c>
      <c r="F118" s="9"/>
      <c r="G118" s="10"/>
      <c r="H118" s="8"/>
    </row>
    <row r="119" spans="1:8" x14ac:dyDescent="0.2">
      <c r="A119" s="7">
        <v>70508</v>
      </c>
      <c r="B119" s="5" t="s">
        <v>125</v>
      </c>
      <c r="C119" s="8">
        <v>40.074944000000002</v>
      </c>
      <c r="D119" s="1">
        <v>13.31</v>
      </c>
      <c r="E119" s="1">
        <v>33.29</v>
      </c>
      <c r="F119" s="9"/>
      <c r="G119" s="10"/>
      <c r="H119" s="8"/>
    </row>
    <row r="120" spans="1:8" x14ac:dyDescent="0.2">
      <c r="A120" s="7">
        <v>70509</v>
      </c>
      <c r="B120" s="5" t="s">
        <v>126</v>
      </c>
      <c r="C120" s="8">
        <v>36.389549000000002</v>
      </c>
      <c r="D120" s="1">
        <v>10.38</v>
      </c>
      <c r="E120" s="1">
        <v>28.58</v>
      </c>
      <c r="F120" s="9"/>
      <c r="G120" s="10"/>
      <c r="H120" s="8"/>
    </row>
    <row r="121" spans="1:8" x14ac:dyDescent="0.2">
      <c r="A121" s="7">
        <v>70510</v>
      </c>
      <c r="B121" s="5" t="s">
        <v>127</v>
      </c>
      <c r="C121" s="8">
        <v>26.965843</v>
      </c>
      <c r="D121" s="1">
        <v>5.89</v>
      </c>
      <c r="E121" s="1">
        <v>21.88</v>
      </c>
      <c r="F121" s="9"/>
      <c r="G121" s="10"/>
      <c r="H121" s="8"/>
    </row>
    <row r="122" spans="1:8" x14ac:dyDescent="0.2">
      <c r="A122" s="7">
        <v>70511</v>
      </c>
      <c r="B122" s="5" t="s">
        <v>128</v>
      </c>
      <c r="C122" s="8">
        <v>14.974274000000001</v>
      </c>
      <c r="D122" s="1">
        <v>11.23</v>
      </c>
      <c r="E122" s="1">
        <v>75.22</v>
      </c>
      <c r="F122" s="9"/>
      <c r="G122" s="10"/>
      <c r="H122" s="8"/>
    </row>
    <row r="123" spans="1:8" x14ac:dyDescent="0.2">
      <c r="A123" s="7">
        <v>70512</v>
      </c>
      <c r="B123" s="5" t="s">
        <v>129</v>
      </c>
      <c r="C123" s="8">
        <v>26.901395000000004</v>
      </c>
      <c r="D123" s="1">
        <v>8.92</v>
      </c>
      <c r="E123" s="1">
        <v>33.22</v>
      </c>
      <c r="F123" s="9"/>
      <c r="G123" s="10"/>
      <c r="H123" s="8"/>
    </row>
    <row r="124" spans="1:8" x14ac:dyDescent="0.2">
      <c r="A124" s="7">
        <v>70513</v>
      </c>
      <c r="B124" s="5" t="s">
        <v>5</v>
      </c>
      <c r="C124" s="8">
        <v>39.394750000000002</v>
      </c>
      <c r="D124" s="1">
        <v>8.57</v>
      </c>
      <c r="E124" s="1">
        <v>21.77</v>
      </c>
      <c r="F124" s="9"/>
      <c r="G124" s="10"/>
      <c r="H124" s="8"/>
    </row>
    <row r="125" spans="1:8" x14ac:dyDescent="0.2">
      <c r="A125" s="7">
        <v>70514</v>
      </c>
      <c r="B125" s="5" t="s">
        <v>130</v>
      </c>
      <c r="C125" s="8">
        <v>21.936305999999998</v>
      </c>
      <c r="D125" s="1">
        <v>10.1</v>
      </c>
      <c r="E125" s="1">
        <v>46.14</v>
      </c>
      <c r="F125" s="9"/>
      <c r="G125" s="10"/>
      <c r="H125" s="8"/>
    </row>
    <row r="126" spans="1:8" x14ac:dyDescent="0.2">
      <c r="A126" s="7">
        <v>70515</v>
      </c>
      <c r="B126" s="5" t="s">
        <v>131</v>
      </c>
      <c r="C126" s="8">
        <v>26.508418000000002</v>
      </c>
      <c r="D126" s="1">
        <v>10.55</v>
      </c>
      <c r="E126" s="1">
        <v>39.86</v>
      </c>
      <c r="F126" s="9"/>
      <c r="G126" s="10"/>
      <c r="H126" s="8"/>
    </row>
    <row r="127" spans="1:8" x14ac:dyDescent="0.2">
      <c r="A127" s="7">
        <v>70516</v>
      </c>
      <c r="B127" s="5" t="s">
        <v>132</v>
      </c>
      <c r="C127" s="8">
        <v>2.3707930000000004</v>
      </c>
      <c r="D127" s="1">
        <v>0.83</v>
      </c>
      <c r="E127" s="1">
        <v>34.869999999999997</v>
      </c>
      <c r="F127" s="9"/>
      <c r="G127" s="10"/>
      <c r="H127" s="8"/>
    </row>
    <row r="128" spans="1:8" x14ac:dyDescent="0.2">
      <c r="A128" s="7">
        <v>70517</v>
      </c>
      <c r="B128" s="5" t="s">
        <v>133</v>
      </c>
      <c r="C128" s="8">
        <v>27.819780000000002</v>
      </c>
      <c r="D128" s="1">
        <v>6.94</v>
      </c>
      <c r="E128" s="1">
        <v>25.03</v>
      </c>
      <c r="F128" s="9"/>
      <c r="G128" s="10"/>
      <c r="H128" s="8"/>
    </row>
    <row r="129" spans="1:8" x14ac:dyDescent="0.2">
      <c r="A129" s="7">
        <v>70518</v>
      </c>
      <c r="B129" s="5" t="s">
        <v>134</v>
      </c>
      <c r="C129" s="8">
        <v>7.2143939999999995</v>
      </c>
      <c r="D129" s="1">
        <v>4.9800000000000004</v>
      </c>
      <c r="E129" s="1">
        <v>68.98</v>
      </c>
      <c r="F129" s="9"/>
      <c r="G129" s="10"/>
      <c r="H129" s="8"/>
    </row>
    <row r="130" spans="1:8" x14ac:dyDescent="0.2">
      <c r="A130" s="7">
        <v>70519</v>
      </c>
      <c r="B130" s="5" t="s">
        <v>135</v>
      </c>
      <c r="C130" s="8">
        <v>12.144673000000001</v>
      </c>
      <c r="D130" s="1">
        <v>7.08</v>
      </c>
      <c r="E130" s="1">
        <v>58.37</v>
      </c>
      <c r="F130" s="9"/>
      <c r="G130" s="10"/>
      <c r="H130" s="8"/>
    </row>
    <row r="131" spans="1:8" x14ac:dyDescent="0.2">
      <c r="A131" s="7">
        <v>70520</v>
      </c>
      <c r="B131" s="5" t="s">
        <v>136</v>
      </c>
      <c r="C131" s="8">
        <v>14.322846000000002</v>
      </c>
      <c r="D131" s="1">
        <v>7.03</v>
      </c>
      <c r="E131" s="1">
        <v>49.09</v>
      </c>
      <c r="F131" s="9"/>
      <c r="G131" s="10"/>
      <c r="H131" s="8"/>
    </row>
    <row r="132" spans="1:8" x14ac:dyDescent="0.2">
      <c r="A132" s="7">
        <v>70521</v>
      </c>
      <c r="B132" s="5" t="s">
        <v>137</v>
      </c>
      <c r="C132" s="8">
        <v>0.11193800000000001</v>
      </c>
      <c r="D132" s="8">
        <v>0.11193800000000001</v>
      </c>
      <c r="E132" s="1">
        <v>100</v>
      </c>
      <c r="F132" s="9"/>
      <c r="G132" s="10"/>
      <c r="H132" s="8"/>
    </row>
    <row r="133" spans="1:8" x14ac:dyDescent="0.2">
      <c r="A133" s="7">
        <v>70522</v>
      </c>
      <c r="B133" s="5" t="s">
        <v>138</v>
      </c>
      <c r="C133" s="8">
        <v>27.410073000000004</v>
      </c>
      <c r="D133" s="1">
        <v>10.96</v>
      </c>
      <c r="E133" s="1">
        <v>39.99</v>
      </c>
      <c r="F133" s="9"/>
      <c r="G133" s="10"/>
      <c r="H133" s="8"/>
    </row>
    <row r="134" spans="1:8" x14ac:dyDescent="0.2">
      <c r="A134" s="7">
        <v>70523</v>
      </c>
      <c r="B134" s="5" t="s">
        <v>139</v>
      </c>
      <c r="C134" s="8">
        <v>16.271910999999999</v>
      </c>
      <c r="D134" s="1">
        <v>4.0599999999999996</v>
      </c>
      <c r="E134" s="1">
        <v>25</v>
      </c>
      <c r="F134" s="9"/>
      <c r="G134" s="10"/>
      <c r="H134" s="8"/>
    </row>
    <row r="135" spans="1:8" x14ac:dyDescent="0.2">
      <c r="A135" s="7">
        <v>70524</v>
      </c>
      <c r="B135" s="5" t="s">
        <v>140</v>
      </c>
      <c r="C135" s="8">
        <v>31.451212000000002</v>
      </c>
      <c r="D135" s="1">
        <v>6.52</v>
      </c>
      <c r="E135" s="1">
        <v>20.73</v>
      </c>
      <c r="F135" s="9"/>
      <c r="G135" s="10"/>
      <c r="H135" s="8"/>
    </row>
    <row r="136" spans="1:8" x14ac:dyDescent="0.2">
      <c r="A136" s="7">
        <v>70525</v>
      </c>
      <c r="B136" s="5" t="s">
        <v>141</v>
      </c>
      <c r="C136" s="8">
        <v>18.793394000000003</v>
      </c>
      <c r="D136" s="1">
        <v>8.9600000000000009</v>
      </c>
      <c r="E136" s="1">
        <v>47.81</v>
      </c>
      <c r="F136" s="9"/>
      <c r="G136" s="10"/>
      <c r="H136" s="8"/>
    </row>
    <row r="137" spans="1:8" x14ac:dyDescent="0.2">
      <c r="A137" s="7">
        <v>70526</v>
      </c>
      <c r="B137" s="5" t="s">
        <v>142</v>
      </c>
      <c r="C137" s="8">
        <v>45.965874000000007</v>
      </c>
      <c r="D137" s="1">
        <v>17.43</v>
      </c>
      <c r="E137" s="1">
        <v>37.97</v>
      </c>
      <c r="F137" s="9"/>
      <c r="G137" s="10"/>
      <c r="H137" s="8"/>
    </row>
    <row r="138" spans="1:8" x14ac:dyDescent="0.2">
      <c r="A138" s="7">
        <v>70527</v>
      </c>
      <c r="B138" s="5" t="s">
        <v>143</v>
      </c>
      <c r="C138" s="8">
        <v>108.596132</v>
      </c>
      <c r="D138" s="1">
        <v>14.65</v>
      </c>
      <c r="E138" s="1">
        <v>13.49</v>
      </c>
      <c r="F138" s="9"/>
      <c r="G138" s="10"/>
      <c r="H138" s="8"/>
    </row>
    <row r="139" spans="1:8" x14ac:dyDescent="0.2">
      <c r="A139" s="7">
        <v>70528</v>
      </c>
      <c r="B139" s="5" t="s">
        <v>144</v>
      </c>
      <c r="C139" s="8">
        <v>19.535277000000001</v>
      </c>
      <c r="D139" s="1">
        <v>8.68</v>
      </c>
      <c r="E139" s="1">
        <v>44.56</v>
      </c>
      <c r="F139" s="9"/>
      <c r="G139" s="10"/>
      <c r="H139" s="8"/>
    </row>
    <row r="140" spans="1:8" x14ac:dyDescent="0.2">
      <c r="A140" s="7">
        <v>70529</v>
      </c>
      <c r="B140" s="5" t="s">
        <v>145</v>
      </c>
      <c r="C140" s="8">
        <v>39.244507000000006</v>
      </c>
      <c r="D140" s="1">
        <v>9.57</v>
      </c>
      <c r="E140" s="1">
        <v>24.4</v>
      </c>
      <c r="F140" s="9"/>
      <c r="G140" s="10"/>
      <c r="H140" s="8"/>
    </row>
    <row r="141" spans="1:8" x14ac:dyDescent="0.2">
      <c r="A141" s="7">
        <v>70530</v>
      </c>
      <c r="B141" s="5" t="s">
        <v>146</v>
      </c>
      <c r="C141" s="8">
        <v>97.418222000000014</v>
      </c>
      <c r="D141" s="1">
        <v>23.54</v>
      </c>
      <c r="E141" s="1">
        <v>24.19</v>
      </c>
      <c r="F141" s="9"/>
      <c r="G141" s="10"/>
      <c r="H141" s="8"/>
    </row>
    <row r="142" spans="1:8" x14ac:dyDescent="0.2">
      <c r="A142" s="7">
        <v>70531</v>
      </c>
      <c r="B142" s="5" t="s">
        <v>147</v>
      </c>
      <c r="C142" s="8">
        <v>19.735021000000003</v>
      </c>
      <c r="D142" s="1">
        <v>10.51</v>
      </c>
      <c r="E142" s="1">
        <v>53.4</v>
      </c>
      <c r="F142" s="9"/>
      <c r="G142" s="10"/>
      <c r="H142" s="8"/>
    </row>
    <row r="143" spans="1:8" x14ac:dyDescent="0.2">
      <c r="A143" s="7">
        <v>70601</v>
      </c>
      <c r="B143" s="5" t="s">
        <v>148</v>
      </c>
      <c r="C143" s="8">
        <v>3.6253970000000004</v>
      </c>
      <c r="D143" s="1">
        <v>1.02</v>
      </c>
      <c r="E143" s="1">
        <v>28.25</v>
      </c>
      <c r="F143" s="9"/>
      <c r="G143" s="10"/>
      <c r="H143" s="8"/>
    </row>
    <row r="144" spans="1:8" x14ac:dyDescent="0.2">
      <c r="A144" s="7">
        <v>70602</v>
      </c>
      <c r="B144" s="5" t="s">
        <v>149</v>
      </c>
      <c r="C144" s="8">
        <v>13.479393999999999</v>
      </c>
      <c r="D144" s="1">
        <v>1.46</v>
      </c>
      <c r="E144" s="1">
        <v>10.82</v>
      </c>
      <c r="F144" s="9"/>
      <c r="G144" s="10"/>
      <c r="H144" s="8"/>
    </row>
    <row r="145" spans="1:8" x14ac:dyDescent="0.2">
      <c r="A145" s="7">
        <v>70603</v>
      </c>
      <c r="B145" s="5" t="s">
        <v>150</v>
      </c>
      <c r="C145" s="8">
        <v>37.704112000000002</v>
      </c>
      <c r="D145" s="1">
        <v>3.33</v>
      </c>
      <c r="E145" s="1">
        <v>8.84</v>
      </c>
      <c r="F145" s="9"/>
      <c r="G145" s="10"/>
      <c r="H145" s="8"/>
    </row>
    <row r="146" spans="1:8" x14ac:dyDescent="0.2">
      <c r="A146" s="7">
        <v>70604</v>
      </c>
      <c r="B146" s="5" t="s">
        <v>151</v>
      </c>
      <c r="C146" s="8">
        <v>47.573793000000009</v>
      </c>
      <c r="D146" s="1">
        <v>11.71</v>
      </c>
      <c r="E146" s="1">
        <v>24.66</v>
      </c>
      <c r="F146" s="9"/>
      <c r="G146" s="10"/>
      <c r="H146" s="8"/>
    </row>
    <row r="147" spans="1:8" x14ac:dyDescent="0.2">
      <c r="A147" s="7">
        <v>70605</v>
      </c>
      <c r="B147" s="5" t="s">
        <v>152</v>
      </c>
      <c r="C147" s="8">
        <v>31.050287000000004</v>
      </c>
      <c r="D147" s="1">
        <v>2.37</v>
      </c>
      <c r="E147" s="1">
        <v>7.63</v>
      </c>
      <c r="F147" s="9"/>
      <c r="G147" s="10"/>
      <c r="H147" s="8"/>
    </row>
    <row r="148" spans="1:8" x14ac:dyDescent="0.2">
      <c r="A148" s="7">
        <v>70606</v>
      </c>
      <c r="B148" s="5" t="s">
        <v>153</v>
      </c>
      <c r="C148" s="8">
        <v>121.193228</v>
      </c>
      <c r="D148" s="1">
        <v>1.59</v>
      </c>
      <c r="E148" s="1">
        <v>1.3</v>
      </c>
      <c r="F148" s="9"/>
      <c r="G148" s="10"/>
      <c r="H148" s="8"/>
    </row>
    <row r="149" spans="1:8" x14ac:dyDescent="0.2">
      <c r="A149" s="7">
        <v>70607</v>
      </c>
      <c r="B149" s="5" t="s">
        <v>154</v>
      </c>
      <c r="C149" s="8">
        <v>21.093200000000003</v>
      </c>
      <c r="D149" s="1">
        <v>3.31</v>
      </c>
      <c r="E149" s="1">
        <v>15.69</v>
      </c>
      <c r="F149" s="9"/>
      <c r="G149" s="10"/>
      <c r="H149" s="8"/>
    </row>
    <row r="150" spans="1:8" x14ac:dyDescent="0.2">
      <c r="A150" s="7">
        <v>70608</v>
      </c>
      <c r="B150" s="5" t="s">
        <v>155</v>
      </c>
      <c r="C150" s="8">
        <v>103.33826200000001</v>
      </c>
      <c r="D150" s="1">
        <v>5.2</v>
      </c>
      <c r="E150" s="1">
        <v>5.05</v>
      </c>
      <c r="F150" s="9"/>
      <c r="G150" s="10"/>
      <c r="H150" s="8"/>
    </row>
    <row r="151" spans="1:8" x14ac:dyDescent="0.2">
      <c r="A151" s="7">
        <v>70609</v>
      </c>
      <c r="B151" s="5" t="s">
        <v>156</v>
      </c>
      <c r="C151" s="8">
        <v>97.474480999999997</v>
      </c>
      <c r="D151" s="1">
        <v>8.5299999999999994</v>
      </c>
      <c r="E151" s="1">
        <v>8.76</v>
      </c>
      <c r="F151" s="9"/>
      <c r="G151" s="10"/>
      <c r="H151" s="8"/>
    </row>
    <row r="152" spans="1:8" x14ac:dyDescent="0.2">
      <c r="A152" s="7">
        <v>70610</v>
      </c>
      <c r="B152" s="5" t="s">
        <v>157</v>
      </c>
      <c r="C152" s="8">
        <v>23.448686000000002</v>
      </c>
      <c r="D152" s="1">
        <v>3.21</v>
      </c>
      <c r="E152" s="1">
        <v>13.7</v>
      </c>
      <c r="F152" s="9"/>
      <c r="G152" s="10"/>
      <c r="H152" s="8"/>
    </row>
    <row r="153" spans="1:8" x14ac:dyDescent="0.2">
      <c r="A153" s="7">
        <v>70611</v>
      </c>
      <c r="B153" s="5" t="s">
        <v>158</v>
      </c>
      <c r="C153" s="8">
        <v>193.52435100000002</v>
      </c>
      <c r="D153" s="1">
        <v>3.86</v>
      </c>
      <c r="E153" s="1">
        <v>2</v>
      </c>
      <c r="F153" s="9"/>
      <c r="G153" s="10"/>
      <c r="H153" s="8"/>
    </row>
    <row r="154" spans="1:8" x14ac:dyDescent="0.2">
      <c r="A154" s="7">
        <v>70612</v>
      </c>
      <c r="B154" s="5" t="s">
        <v>159</v>
      </c>
      <c r="C154" s="8">
        <v>8.2292140000000007</v>
      </c>
      <c r="D154" s="1">
        <v>1.8</v>
      </c>
      <c r="E154" s="1">
        <v>21.82</v>
      </c>
      <c r="F154" s="9"/>
      <c r="G154" s="10"/>
      <c r="H154" s="8"/>
    </row>
    <row r="155" spans="1:8" x14ac:dyDescent="0.2">
      <c r="A155" s="7">
        <v>70613</v>
      </c>
      <c r="B155" s="5" t="s">
        <v>160</v>
      </c>
      <c r="C155" s="8">
        <v>7.1093299999999999</v>
      </c>
      <c r="D155" s="1">
        <v>2.46</v>
      </c>
      <c r="E155" s="1">
        <v>34.65</v>
      </c>
      <c r="F155" s="9"/>
      <c r="G155" s="10"/>
      <c r="H155" s="8"/>
    </row>
    <row r="156" spans="1:8" x14ac:dyDescent="0.2">
      <c r="A156" s="7">
        <v>70614</v>
      </c>
      <c r="B156" s="5" t="s">
        <v>6</v>
      </c>
      <c r="C156" s="8">
        <v>15.870664000000001</v>
      </c>
      <c r="D156" s="1">
        <v>5</v>
      </c>
      <c r="E156" s="1">
        <v>31.57</v>
      </c>
      <c r="F156" s="9"/>
      <c r="G156" s="10"/>
      <c r="H156" s="8"/>
    </row>
    <row r="157" spans="1:8" x14ac:dyDescent="0.2">
      <c r="A157" s="7">
        <v>70615</v>
      </c>
      <c r="B157" s="5" t="s">
        <v>161</v>
      </c>
      <c r="C157" s="8">
        <v>90.314509000000001</v>
      </c>
      <c r="D157" s="1">
        <v>7.36</v>
      </c>
      <c r="E157" s="1">
        <v>8.16</v>
      </c>
      <c r="F157" s="9"/>
      <c r="G157" s="10"/>
      <c r="H157" s="8"/>
    </row>
    <row r="158" spans="1:8" x14ac:dyDescent="0.2">
      <c r="A158" s="7">
        <v>70616</v>
      </c>
      <c r="B158" s="5" t="s">
        <v>162</v>
      </c>
      <c r="C158" s="8">
        <v>56.801922000000005</v>
      </c>
      <c r="D158" s="1">
        <v>3.94</v>
      </c>
      <c r="E158" s="1">
        <v>6.94</v>
      </c>
      <c r="F158" s="9"/>
      <c r="G158" s="10"/>
      <c r="H158" s="8"/>
    </row>
    <row r="159" spans="1:8" x14ac:dyDescent="0.2">
      <c r="A159" s="7">
        <v>70617</v>
      </c>
      <c r="B159" s="5" t="s">
        <v>163</v>
      </c>
      <c r="C159" s="8">
        <v>140.52594000000002</v>
      </c>
      <c r="D159" s="1">
        <v>7.65</v>
      </c>
      <c r="E159" s="1">
        <v>5.45</v>
      </c>
      <c r="F159" s="9"/>
      <c r="G159" s="10"/>
      <c r="H159" s="8"/>
    </row>
    <row r="160" spans="1:8" x14ac:dyDescent="0.2">
      <c r="A160" s="7">
        <v>70618</v>
      </c>
      <c r="B160" s="5" t="s">
        <v>164</v>
      </c>
      <c r="C160" s="8">
        <v>2.9007450000000001</v>
      </c>
      <c r="D160" s="1">
        <v>1.64</v>
      </c>
      <c r="E160" s="1">
        <v>56.75</v>
      </c>
      <c r="F160" s="9"/>
      <c r="G160" s="10"/>
      <c r="H160" s="8"/>
    </row>
    <row r="161" spans="1:8" x14ac:dyDescent="0.2">
      <c r="A161" s="7">
        <v>70619</v>
      </c>
      <c r="B161" s="5" t="s">
        <v>165</v>
      </c>
      <c r="C161" s="8">
        <v>9.7362980000000015</v>
      </c>
      <c r="D161" s="1">
        <v>3.2</v>
      </c>
      <c r="E161" s="1">
        <v>32.89</v>
      </c>
      <c r="F161" s="9"/>
      <c r="G161" s="10"/>
      <c r="H161" s="8"/>
    </row>
    <row r="162" spans="1:8" x14ac:dyDescent="0.2">
      <c r="A162" s="7">
        <v>70620</v>
      </c>
      <c r="B162" s="5" t="s">
        <v>166</v>
      </c>
      <c r="C162" s="8">
        <v>27.452314000000001</v>
      </c>
      <c r="D162" s="1">
        <v>3.03</v>
      </c>
      <c r="E162" s="1">
        <v>11.05</v>
      </c>
      <c r="F162" s="9"/>
      <c r="G162" s="10"/>
      <c r="H162" s="8"/>
    </row>
    <row r="163" spans="1:8" x14ac:dyDescent="0.2">
      <c r="A163" s="7">
        <v>70621</v>
      </c>
      <c r="B163" s="5" t="s">
        <v>167</v>
      </c>
      <c r="C163" s="8">
        <v>165.81267</v>
      </c>
      <c r="D163" s="1">
        <v>4.74</v>
      </c>
      <c r="E163" s="1">
        <v>2.86</v>
      </c>
      <c r="F163" s="9"/>
      <c r="G163" s="10"/>
      <c r="H163" s="8"/>
    </row>
    <row r="164" spans="1:8" x14ac:dyDescent="0.2">
      <c r="A164" s="7">
        <v>70622</v>
      </c>
      <c r="B164" s="5" t="s">
        <v>168</v>
      </c>
      <c r="C164" s="8">
        <v>31.342635000000001</v>
      </c>
      <c r="D164" s="1">
        <v>3.67</v>
      </c>
      <c r="E164" s="1">
        <v>11.73</v>
      </c>
      <c r="F164" s="9"/>
      <c r="G164" s="10"/>
      <c r="H164" s="8"/>
    </row>
    <row r="165" spans="1:8" x14ac:dyDescent="0.2">
      <c r="A165" s="7">
        <v>70623</v>
      </c>
      <c r="B165" s="5" t="s">
        <v>169</v>
      </c>
      <c r="C165" s="8">
        <v>58.099760000000003</v>
      </c>
      <c r="D165" s="1">
        <v>2.42</v>
      </c>
      <c r="E165" s="1">
        <v>4.17</v>
      </c>
      <c r="F165" s="9"/>
      <c r="G165" s="10"/>
      <c r="H165" s="8"/>
    </row>
    <row r="166" spans="1:8" x14ac:dyDescent="0.2">
      <c r="A166" s="7">
        <v>70624</v>
      </c>
      <c r="B166" s="5" t="s">
        <v>170</v>
      </c>
      <c r="C166" s="8">
        <v>59.671002000000001</v>
      </c>
      <c r="D166" s="1">
        <v>4.93</v>
      </c>
      <c r="E166" s="1">
        <v>8.25</v>
      </c>
      <c r="F166" s="9"/>
      <c r="G166" s="10"/>
      <c r="H166" s="8"/>
    </row>
    <row r="167" spans="1:8" x14ac:dyDescent="0.2">
      <c r="A167" s="7">
        <v>70625</v>
      </c>
      <c r="B167" s="5" t="s">
        <v>171</v>
      </c>
      <c r="C167" s="8">
        <v>24.567309000000002</v>
      </c>
      <c r="D167" s="1">
        <v>0.15</v>
      </c>
      <c r="E167" s="1">
        <f>SUM(D167*100/C167)</f>
        <v>0.61056748217722989</v>
      </c>
      <c r="F167" s="9"/>
      <c r="G167" s="10"/>
      <c r="H167" s="8"/>
    </row>
    <row r="168" spans="1:8" x14ac:dyDescent="0.2">
      <c r="A168" s="7">
        <v>70626</v>
      </c>
      <c r="B168" s="5" t="s">
        <v>172</v>
      </c>
      <c r="C168" s="8">
        <v>7.3292550000000007</v>
      </c>
      <c r="D168" s="1">
        <v>1.35</v>
      </c>
      <c r="E168" s="1">
        <v>18.420000000000002</v>
      </c>
      <c r="F168" s="9"/>
      <c r="G168" s="10"/>
      <c r="H168" s="8"/>
    </row>
    <row r="169" spans="1:8" x14ac:dyDescent="0.2">
      <c r="A169" s="7">
        <v>70627</v>
      </c>
      <c r="B169" s="5" t="s">
        <v>173</v>
      </c>
      <c r="C169" s="8">
        <v>23.182027999999999</v>
      </c>
      <c r="D169" s="1">
        <v>3.44</v>
      </c>
      <c r="E169" s="1">
        <v>14.85</v>
      </c>
      <c r="F169" s="9"/>
      <c r="G169" s="10"/>
      <c r="H169" s="8"/>
    </row>
    <row r="170" spans="1:8" x14ac:dyDescent="0.2">
      <c r="A170" s="7">
        <v>70628</v>
      </c>
      <c r="B170" s="5" t="s">
        <v>174</v>
      </c>
      <c r="C170" s="8">
        <v>16.485188000000001</v>
      </c>
      <c r="D170" s="1">
        <v>2.23</v>
      </c>
      <c r="E170" s="1">
        <v>13.55</v>
      </c>
      <c r="F170" s="9"/>
      <c r="G170" s="10"/>
      <c r="H170" s="8"/>
    </row>
    <row r="171" spans="1:8" x14ac:dyDescent="0.2">
      <c r="A171" s="7">
        <v>70629</v>
      </c>
      <c r="B171" s="5" t="s">
        <v>175</v>
      </c>
      <c r="C171" s="8">
        <v>31.120353000000001</v>
      </c>
      <c r="D171" s="1">
        <v>2.16</v>
      </c>
      <c r="E171" s="1">
        <v>6.96</v>
      </c>
      <c r="F171" s="9"/>
      <c r="G171" s="10"/>
      <c r="H171" s="8"/>
    </row>
    <row r="172" spans="1:8" x14ac:dyDescent="0.2">
      <c r="A172" s="7">
        <v>70630</v>
      </c>
      <c r="B172" s="5" t="s">
        <v>176</v>
      </c>
      <c r="C172" s="8">
        <v>125.04255000000002</v>
      </c>
      <c r="D172" s="1">
        <v>7.02</v>
      </c>
      <c r="E172" s="1">
        <v>5.62</v>
      </c>
      <c r="F172" s="9"/>
      <c r="G172" s="10"/>
      <c r="H172" s="8"/>
    </row>
    <row r="173" spans="1:8" x14ac:dyDescent="0.2">
      <c r="A173" s="7">
        <v>70701</v>
      </c>
      <c r="B173" s="5" t="s">
        <v>177</v>
      </c>
      <c r="C173" s="8">
        <v>10.279093000000001</v>
      </c>
      <c r="D173" s="1">
        <v>1.93</v>
      </c>
      <c r="E173" s="1">
        <v>18.760000000000002</v>
      </c>
      <c r="F173" s="9"/>
      <c r="G173" s="10"/>
      <c r="H173" s="8"/>
    </row>
    <row r="174" spans="1:8" x14ac:dyDescent="0.2">
      <c r="A174" s="7">
        <v>70702</v>
      </c>
      <c r="B174" s="5" t="s">
        <v>178</v>
      </c>
      <c r="C174" s="8">
        <v>40.434948000000006</v>
      </c>
      <c r="D174" s="1">
        <v>4.55</v>
      </c>
      <c r="E174" s="1">
        <v>11.26</v>
      </c>
      <c r="F174" s="9"/>
      <c r="G174" s="10"/>
      <c r="H174" s="8"/>
    </row>
    <row r="175" spans="1:8" x14ac:dyDescent="0.2">
      <c r="A175" s="7">
        <v>70703</v>
      </c>
      <c r="B175" s="5" t="s">
        <v>179</v>
      </c>
      <c r="C175" s="8">
        <v>22.489589000000002</v>
      </c>
      <c r="D175" s="1">
        <v>1.31</v>
      </c>
      <c r="E175" s="1">
        <v>5.83</v>
      </c>
      <c r="F175" s="9"/>
      <c r="G175" s="10"/>
      <c r="H175" s="8"/>
    </row>
    <row r="176" spans="1:8" x14ac:dyDescent="0.2">
      <c r="A176" s="7">
        <v>70704</v>
      </c>
      <c r="B176" s="5" t="s">
        <v>180</v>
      </c>
      <c r="C176" s="8">
        <v>62.063335000000009</v>
      </c>
      <c r="D176" s="1">
        <v>7.3</v>
      </c>
      <c r="E176" s="1">
        <v>11.76</v>
      </c>
      <c r="F176" s="9"/>
      <c r="G176" s="10"/>
      <c r="H176" s="8"/>
    </row>
    <row r="177" spans="1:8" x14ac:dyDescent="0.2">
      <c r="A177" s="7">
        <v>70705</v>
      </c>
      <c r="B177" s="5" t="s">
        <v>181</v>
      </c>
      <c r="C177" s="8">
        <v>98.960287000000008</v>
      </c>
      <c r="D177" s="1">
        <v>10.25</v>
      </c>
      <c r="E177" s="1">
        <v>10.36</v>
      </c>
      <c r="F177" s="9"/>
      <c r="G177" s="10"/>
      <c r="H177" s="8"/>
    </row>
    <row r="178" spans="1:8" x14ac:dyDescent="0.2">
      <c r="A178" s="7">
        <v>70706</v>
      </c>
      <c r="B178" s="5" t="s">
        <v>182</v>
      </c>
      <c r="C178" s="8">
        <v>79.097152000000008</v>
      </c>
      <c r="D178" s="1">
        <v>4.43</v>
      </c>
      <c r="E178" s="1">
        <v>5.6</v>
      </c>
      <c r="F178" s="9"/>
      <c r="G178" s="10"/>
      <c r="H178" s="8"/>
    </row>
    <row r="179" spans="1:8" x14ac:dyDescent="0.2">
      <c r="A179" s="7">
        <v>70707</v>
      </c>
      <c r="B179" s="5" t="s">
        <v>183</v>
      </c>
      <c r="C179" s="8">
        <v>24.160855000000002</v>
      </c>
      <c r="D179" s="1">
        <v>9.07</v>
      </c>
      <c r="E179" s="1">
        <v>37.53</v>
      </c>
      <c r="F179" s="9"/>
      <c r="G179" s="10"/>
      <c r="H179" s="8"/>
    </row>
    <row r="180" spans="1:8" x14ac:dyDescent="0.2">
      <c r="A180" s="7">
        <v>70708</v>
      </c>
      <c r="B180" s="5" t="s">
        <v>184</v>
      </c>
      <c r="C180" s="8">
        <v>7.2804710000000004</v>
      </c>
      <c r="D180" s="1">
        <v>2.69</v>
      </c>
      <c r="E180" s="1">
        <v>37</v>
      </c>
      <c r="F180" s="9"/>
      <c r="G180" s="10"/>
      <c r="H180" s="8"/>
    </row>
    <row r="181" spans="1:8" x14ac:dyDescent="0.2">
      <c r="A181" s="7">
        <v>70709</v>
      </c>
      <c r="B181" s="5" t="s">
        <v>185</v>
      </c>
      <c r="C181" s="8">
        <v>73.174392000000012</v>
      </c>
      <c r="D181" s="1">
        <v>4.0599999999999996</v>
      </c>
      <c r="E181" s="1">
        <v>5.55</v>
      </c>
      <c r="F181" s="9"/>
      <c r="G181" s="10"/>
      <c r="H181" s="8"/>
    </row>
    <row r="182" spans="1:8" x14ac:dyDescent="0.2">
      <c r="A182" s="7">
        <v>70710</v>
      </c>
      <c r="B182" s="5" t="s">
        <v>186</v>
      </c>
      <c r="C182" s="8">
        <v>87.830756000000008</v>
      </c>
      <c r="D182" s="1">
        <v>4.0599999999999996</v>
      </c>
      <c r="E182" s="1">
        <v>4.62</v>
      </c>
      <c r="F182" s="9"/>
      <c r="G182" s="10"/>
      <c r="H182" s="8"/>
    </row>
    <row r="183" spans="1:8" x14ac:dyDescent="0.2">
      <c r="A183" s="7">
        <v>70711</v>
      </c>
      <c r="B183" s="5" t="s">
        <v>187</v>
      </c>
      <c r="C183" s="8">
        <v>17.960030000000003</v>
      </c>
      <c r="D183" s="1">
        <v>2.88</v>
      </c>
      <c r="E183" s="1">
        <v>16.03</v>
      </c>
      <c r="F183" s="9"/>
      <c r="G183" s="10"/>
      <c r="H183" s="8"/>
    </row>
    <row r="184" spans="1:8" x14ac:dyDescent="0.2">
      <c r="A184" s="7">
        <v>70712</v>
      </c>
      <c r="B184" s="5" t="s">
        <v>188</v>
      </c>
      <c r="C184" s="8">
        <v>180.54386399999999</v>
      </c>
      <c r="D184" s="1">
        <v>7.57</v>
      </c>
      <c r="E184" s="1">
        <v>4.2</v>
      </c>
      <c r="F184" s="9"/>
      <c r="G184" s="10"/>
      <c r="H184" s="8"/>
    </row>
    <row r="185" spans="1:8" x14ac:dyDescent="0.2">
      <c r="A185" s="7">
        <v>70713</v>
      </c>
      <c r="B185" s="5" t="s">
        <v>189</v>
      </c>
      <c r="C185" s="8">
        <v>58.908572000000007</v>
      </c>
      <c r="D185" s="1">
        <v>4.6900000000000004</v>
      </c>
      <c r="E185" s="1">
        <v>7.96</v>
      </c>
      <c r="F185" s="9"/>
      <c r="G185" s="10"/>
      <c r="H185" s="8"/>
    </row>
    <row r="186" spans="1:8" x14ac:dyDescent="0.2">
      <c r="A186" s="7">
        <v>70714</v>
      </c>
      <c r="B186" s="5" t="s">
        <v>190</v>
      </c>
      <c r="C186" s="8">
        <v>22.546559000000002</v>
      </c>
      <c r="D186" s="1">
        <v>3.19</v>
      </c>
      <c r="E186" s="1">
        <v>14.15</v>
      </c>
      <c r="F186" s="9"/>
      <c r="G186" s="10"/>
      <c r="H186" s="8"/>
    </row>
    <row r="187" spans="1:8" x14ac:dyDescent="0.2">
      <c r="A187" s="7">
        <v>70715</v>
      </c>
      <c r="B187" s="5" t="s">
        <v>191</v>
      </c>
      <c r="C187" s="8">
        <v>33.280165000000004</v>
      </c>
      <c r="D187" s="1">
        <v>3.06</v>
      </c>
      <c r="E187" s="1">
        <v>9.1999999999999993</v>
      </c>
      <c r="F187" s="9"/>
      <c r="G187" s="10"/>
      <c r="H187" s="8"/>
    </row>
    <row r="188" spans="1:8" x14ac:dyDescent="0.2">
      <c r="A188" s="7">
        <v>70716</v>
      </c>
      <c r="B188" s="5" t="s">
        <v>7</v>
      </c>
      <c r="C188" s="8">
        <v>15.939664</v>
      </c>
      <c r="D188" s="1">
        <v>9.4600000000000009</v>
      </c>
      <c r="E188" s="1">
        <v>59.42</v>
      </c>
      <c r="F188" s="9"/>
      <c r="G188" s="10"/>
      <c r="H188" s="8"/>
    </row>
    <row r="189" spans="1:8" x14ac:dyDescent="0.2">
      <c r="A189" s="7">
        <v>70717</v>
      </c>
      <c r="B189" s="5" t="s">
        <v>192</v>
      </c>
      <c r="C189" s="8">
        <v>277.76163500000001</v>
      </c>
      <c r="D189" s="1">
        <v>21.48</v>
      </c>
      <c r="E189" s="1">
        <v>7.73</v>
      </c>
      <c r="F189" s="9"/>
      <c r="G189" s="10"/>
      <c r="H189" s="8"/>
    </row>
    <row r="190" spans="1:8" x14ac:dyDescent="0.2">
      <c r="A190" s="7">
        <v>70718</v>
      </c>
      <c r="B190" s="5" t="s">
        <v>193</v>
      </c>
      <c r="C190" s="8">
        <v>33.593074000000001</v>
      </c>
      <c r="D190" s="1">
        <v>7.96</v>
      </c>
      <c r="E190" s="1">
        <v>23.65</v>
      </c>
      <c r="F190" s="9"/>
      <c r="G190" s="10"/>
      <c r="H190" s="8"/>
    </row>
    <row r="191" spans="1:8" x14ac:dyDescent="0.2">
      <c r="A191" s="7">
        <v>70719</v>
      </c>
      <c r="B191" s="5" t="s">
        <v>194</v>
      </c>
      <c r="C191" s="8">
        <v>53.440622000000005</v>
      </c>
      <c r="D191" s="1">
        <v>4.47</v>
      </c>
      <c r="E191" s="1">
        <v>8.3699999999999992</v>
      </c>
      <c r="F191" s="9"/>
      <c r="G191" s="10"/>
      <c r="H191" s="8"/>
    </row>
    <row r="192" spans="1:8" x14ac:dyDescent="0.2">
      <c r="A192" s="7">
        <v>70720</v>
      </c>
      <c r="B192" s="5" t="s">
        <v>195</v>
      </c>
      <c r="C192" s="8">
        <v>33.817454000000005</v>
      </c>
      <c r="D192" s="1">
        <v>6.36</v>
      </c>
      <c r="E192" s="1">
        <v>18.84</v>
      </c>
      <c r="F192" s="9"/>
      <c r="G192" s="10"/>
      <c r="H192" s="8"/>
    </row>
    <row r="193" spans="1:8" x14ac:dyDescent="0.2">
      <c r="A193" s="7">
        <v>70721</v>
      </c>
      <c r="B193" s="5" t="s">
        <v>196</v>
      </c>
      <c r="C193" s="8">
        <v>65.055734000000001</v>
      </c>
      <c r="D193" s="1">
        <v>4.5</v>
      </c>
      <c r="E193" s="1">
        <v>6.92</v>
      </c>
      <c r="F193" s="9"/>
      <c r="G193" s="10"/>
      <c r="H193" s="8"/>
    </row>
    <row r="194" spans="1:8" x14ac:dyDescent="0.2">
      <c r="A194" s="7">
        <v>70723</v>
      </c>
      <c r="B194" s="5" t="s">
        <v>197</v>
      </c>
      <c r="C194" s="8">
        <v>180.37106599999998</v>
      </c>
      <c r="D194" s="1">
        <v>4.8899999999999997</v>
      </c>
      <c r="E194" s="1">
        <v>2.71</v>
      </c>
      <c r="F194" s="9"/>
      <c r="G194" s="10"/>
      <c r="H194" s="8"/>
    </row>
    <row r="195" spans="1:8" x14ac:dyDescent="0.2">
      <c r="A195" s="7">
        <v>70724</v>
      </c>
      <c r="B195" s="5" t="s">
        <v>198</v>
      </c>
      <c r="C195" s="8">
        <v>186.08798000000002</v>
      </c>
      <c r="D195" s="1">
        <v>4.49</v>
      </c>
      <c r="E195" s="1">
        <v>2.41</v>
      </c>
      <c r="F195" s="9"/>
      <c r="G195" s="10"/>
      <c r="H195" s="8"/>
    </row>
    <row r="196" spans="1:8" x14ac:dyDescent="0.2">
      <c r="A196" s="7">
        <v>70725</v>
      </c>
      <c r="B196" s="5" t="s">
        <v>199</v>
      </c>
      <c r="C196" s="8">
        <v>32.819396000000005</v>
      </c>
      <c r="D196" s="1">
        <v>3.16</v>
      </c>
      <c r="E196" s="1">
        <v>9.6199999999999992</v>
      </c>
      <c r="F196" s="9"/>
      <c r="G196" s="10"/>
      <c r="H196" s="8"/>
    </row>
    <row r="197" spans="1:8" x14ac:dyDescent="0.2">
      <c r="A197" s="7">
        <v>70726</v>
      </c>
      <c r="B197" s="5" t="s">
        <v>200</v>
      </c>
      <c r="C197" s="8">
        <v>61.486910000000009</v>
      </c>
      <c r="D197" s="1">
        <v>4.6399999999999997</v>
      </c>
      <c r="E197" s="1">
        <v>7.55</v>
      </c>
      <c r="F197" s="9"/>
      <c r="G197" s="10"/>
      <c r="H197" s="8"/>
    </row>
    <row r="198" spans="1:8" x14ac:dyDescent="0.2">
      <c r="A198" s="7">
        <v>70727</v>
      </c>
      <c r="B198" s="5" t="s">
        <v>201</v>
      </c>
      <c r="C198" s="8">
        <v>36.633848999999998</v>
      </c>
      <c r="D198" s="1">
        <v>3.37</v>
      </c>
      <c r="E198" s="1">
        <v>9.2100000000000009</v>
      </c>
      <c r="F198" s="9"/>
      <c r="G198" s="10"/>
      <c r="H198" s="8"/>
    </row>
    <row r="199" spans="1:8" x14ac:dyDescent="0.2">
      <c r="A199" s="7">
        <v>70728</v>
      </c>
      <c r="B199" s="5" t="s">
        <v>202</v>
      </c>
      <c r="C199" s="8">
        <v>36.263790000000007</v>
      </c>
      <c r="D199" s="1">
        <v>6.16</v>
      </c>
      <c r="E199" s="1">
        <v>17.010000000000002</v>
      </c>
      <c r="F199" s="9"/>
      <c r="G199" s="10"/>
      <c r="H199" s="8"/>
    </row>
    <row r="200" spans="1:8" x14ac:dyDescent="0.2">
      <c r="A200" s="7">
        <v>70729</v>
      </c>
      <c r="B200" s="5" t="s">
        <v>203</v>
      </c>
      <c r="C200" s="8">
        <v>17.034281</v>
      </c>
      <c r="D200" s="1">
        <v>4.68</v>
      </c>
      <c r="E200" s="1">
        <v>27.5</v>
      </c>
      <c r="F200" s="9"/>
      <c r="G200" s="10"/>
      <c r="H200" s="8"/>
    </row>
    <row r="201" spans="1:8" x14ac:dyDescent="0.2">
      <c r="A201" s="7">
        <v>70731</v>
      </c>
      <c r="B201" s="5" t="s">
        <v>204</v>
      </c>
      <c r="C201" s="8">
        <v>12.265905</v>
      </c>
      <c r="D201" s="1">
        <v>1.62</v>
      </c>
      <c r="E201" s="1">
        <v>13.21</v>
      </c>
      <c r="F201" s="9"/>
      <c r="G201" s="10"/>
      <c r="H201" s="8"/>
    </row>
    <row r="202" spans="1:8" x14ac:dyDescent="0.2">
      <c r="A202" s="7">
        <v>70732</v>
      </c>
      <c r="B202" s="5" t="s">
        <v>205</v>
      </c>
      <c r="C202" s="8">
        <v>18.788856000000003</v>
      </c>
      <c r="D202" s="1">
        <v>3.43</v>
      </c>
      <c r="E202" s="1">
        <v>18.25</v>
      </c>
      <c r="F202" s="9"/>
      <c r="G202" s="10"/>
      <c r="H202" s="8"/>
    </row>
    <row r="203" spans="1:8" x14ac:dyDescent="0.2">
      <c r="A203" s="7">
        <v>70733</v>
      </c>
      <c r="B203" s="5" t="s">
        <v>206</v>
      </c>
      <c r="C203" s="8">
        <v>36.334615000000007</v>
      </c>
      <c r="D203" s="1">
        <v>2.75</v>
      </c>
      <c r="E203" s="1">
        <v>7.57</v>
      </c>
      <c r="F203" s="9"/>
      <c r="G203" s="10"/>
      <c r="H203" s="8"/>
    </row>
    <row r="204" spans="1:8" x14ac:dyDescent="0.2">
      <c r="A204" s="7">
        <v>70734</v>
      </c>
      <c r="B204" s="5" t="s">
        <v>207</v>
      </c>
      <c r="C204" s="8">
        <v>88.812701000000004</v>
      </c>
      <c r="D204" s="1">
        <v>7.94</v>
      </c>
      <c r="E204" s="1">
        <v>8.94</v>
      </c>
      <c r="F204" s="9"/>
      <c r="G204" s="10"/>
      <c r="H204" s="8"/>
    </row>
    <row r="205" spans="1:8" x14ac:dyDescent="0.2">
      <c r="A205" s="7">
        <v>70735</v>
      </c>
      <c r="B205" s="5" t="s">
        <v>208</v>
      </c>
      <c r="C205" s="8">
        <v>14.581234000000002</v>
      </c>
      <c r="D205" s="1">
        <v>3.31</v>
      </c>
      <c r="E205" s="1">
        <v>22.73</v>
      </c>
      <c r="F205" s="9"/>
      <c r="G205" s="10"/>
      <c r="H205" s="8"/>
    </row>
    <row r="206" spans="1:8" x14ac:dyDescent="0.2">
      <c r="A206" s="7">
        <v>70801</v>
      </c>
      <c r="B206" s="5" t="s">
        <v>209</v>
      </c>
      <c r="C206" s="8">
        <v>56.862794000000008</v>
      </c>
      <c r="D206" s="1">
        <v>4.25</v>
      </c>
      <c r="E206" s="1">
        <v>7.47</v>
      </c>
      <c r="F206" s="9"/>
      <c r="G206" s="10"/>
      <c r="H206" s="8"/>
    </row>
    <row r="207" spans="1:8" x14ac:dyDescent="0.2">
      <c r="A207" s="7">
        <v>70802</v>
      </c>
      <c r="B207" s="5" t="s">
        <v>210</v>
      </c>
      <c r="C207" s="8">
        <v>42.724231000000003</v>
      </c>
      <c r="D207" s="1">
        <v>3.68</v>
      </c>
      <c r="E207" s="1">
        <v>8.6199999999999992</v>
      </c>
      <c r="F207" s="9"/>
      <c r="G207" s="10"/>
      <c r="H207" s="8"/>
    </row>
    <row r="208" spans="1:8" x14ac:dyDescent="0.2">
      <c r="A208" s="7">
        <v>70803</v>
      </c>
      <c r="B208" s="5" t="s">
        <v>211</v>
      </c>
      <c r="C208" s="8">
        <v>29.419785999999998</v>
      </c>
      <c r="D208" s="1">
        <v>3.24</v>
      </c>
      <c r="E208" s="1">
        <v>11.02</v>
      </c>
      <c r="F208" s="9"/>
      <c r="G208" s="10"/>
      <c r="H208" s="8"/>
    </row>
    <row r="209" spans="1:8" x14ac:dyDescent="0.2">
      <c r="A209" s="7">
        <v>70804</v>
      </c>
      <c r="B209" s="5" t="s">
        <v>212</v>
      </c>
      <c r="C209" s="8">
        <v>30.636228000000003</v>
      </c>
      <c r="D209" s="1">
        <v>3.79</v>
      </c>
      <c r="E209" s="1">
        <v>12.38</v>
      </c>
      <c r="F209" s="9"/>
      <c r="G209" s="10"/>
      <c r="H209" s="8"/>
    </row>
    <row r="210" spans="1:8" x14ac:dyDescent="0.2">
      <c r="A210" s="7">
        <v>70805</v>
      </c>
      <c r="B210" s="5" t="s">
        <v>213</v>
      </c>
      <c r="C210" s="8">
        <v>18.943633000000002</v>
      </c>
      <c r="D210" s="1">
        <v>2.7</v>
      </c>
      <c r="E210" s="1">
        <v>14.26</v>
      </c>
      <c r="F210" s="9"/>
      <c r="G210" s="10"/>
      <c r="H210" s="8"/>
    </row>
    <row r="211" spans="1:8" x14ac:dyDescent="0.2">
      <c r="A211" s="7">
        <v>70806</v>
      </c>
      <c r="B211" s="5" t="s">
        <v>214</v>
      </c>
      <c r="C211" s="8">
        <v>7.2845590000000007</v>
      </c>
      <c r="D211" s="1">
        <v>2.77</v>
      </c>
      <c r="E211" s="1">
        <v>37.89</v>
      </c>
      <c r="F211" s="9"/>
      <c r="G211" s="10"/>
      <c r="H211" s="8"/>
    </row>
    <row r="212" spans="1:8" x14ac:dyDescent="0.2">
      <c r="A212" s="7">
        <v>70807</v>
      </c>
      <c r="B212" s="5" t="s">
        <v>215</v>
      </c>
      <c r="C212" s="8">
        <v>49.437525999999998</v>
      </c>
      <c r="D212" s="1">
        <v>5.52</v>
      </c>
      <c r="E212" s="1">
        <v>11.19</v>
      </c>
      <c r="F212" s="9"/>
      <c r="G212" s="10"/>
      <c r="H212" s="8"/>
    </row>
    <row r="213" spans="1:8" x14ac:dyDescent="0.2">
      <c r="A213" s="7">
        <v>70808</v>
      </c>
      <c r="B213" s="5" t="s">
        <v>216</v>
      </c>
      <c r="C213" s="8">
        <v>33.091354000000003</v>
      </c>
      <c r="D213" s="1">
        <v>3.47</v>
      </c>
      <c r="E213" s="1">
        <v>10.49</v>
      </c>
      <c r="F213" s="9"/>
      <c r="G213" s="10"/>
      <c r="H213" s="8"/>
    </row>
    <row r="214" spans="1:8" x14ac:dyDescent="0.2">
      <c r="A214" s="7">
        <v>70809</v>
      </c>
      <c r="B214" s="5" t="s">
        <v>217</v>
      </c>
      <c r="C214" s="8">
        <v>29.632798000000005</v>
      </c>
      <c r="D214" s="1">
        <v>2.33</v>
      </c>
      <c r="E214" s="1">
        <v>7.87</v>
      </c>
      <c r="F214" s="9"/>
      <c r="G214" s="10"/>
      <c r="H214" s="8"/>
    </row>
    <row r="215" spans="1:8" x14ac:dyDescent="0.2">
      <c r="A215" s="7">
        <v>70810</v>
      </c>
      <c r="B215" s="5" t="s">
        <v>218</v>
      </c>
      <c r="C215" s="8">
        <v>14.255046</v>
      </c>
      <c r="D215" s="1">
        <v>1.5</v>
      </c>
      <c r="E215" s="1">
        <v>10.53</v>
      </c>
      <c r="F215" s="9"/>
      <c r="G215" s="10"/>
      <c r="H215" s="8"/>
    </row>
    <row r="216" spans="1:8" x14ac:dyDescent="0.2">
      <c r="A216" s="7">
        <v>70811</v>
      </c>
      <c r="B216" s="5" t="s">
        <v>219</v>
      </c>
      <c r="C216" s="8">
        <v>20.915772</v>
      </c>
      <c r="D216" s="1">
        <v>4.12</v>
      </c>
      <c r="E216" s="1">
        <v>19.71</v>
      </c>
      <c r="F216" s="9"/>
      <c r="G216" s="10"/>
      <c r="H216" s="8"/>
    </row>
    <row r="217" spans="1:8" x14ac:dyDescent="0.2">
      <c r="A217" s="7">
        <v>70812</v>
      </c>
      <c r="B217" s="5" t="s">
        <v>220</v>
      </c>
      <c r="C217" s="8">
        <v>32.436246000000004</v>
      </c>
      <c r="D217" s="1">
        <v>0.12</v>
      </c>
      <c r="E217" s="1">
        <f>SUM(D217*100/C217)</f>
        <v>0.36995649866510444</v>
      </c>
      <c r="F217" s="9"/>
      <c r="G217" s="10"/>
      <c r="H217" s="8"/>
    </row>
    <row r="218" spans="1:8" x14ac:dyDescent="0.2">
      <c r="A218" s="7">
        <v>70813</v>
      </c>
      <c r="B218" s="5" t="s">
        <v>221</v>
      </c>
      <c r="C218" s="8">
        <v>50.624724999999998</v>
      </c>
      <c r="D218" s="1">
        <v>4.2300000000000004</v>
      </c>
      <c r="E218" s="1">
        <v>8.3699999999999992</v>
      </c>
      <c r="F218" s="9"/>
      <c r="G218" s="10"/>
      <c r="H218" s="8"/>
    </row>
    <row r="219" spans="1:8" x14ac:dyDescent="0.2">
      <c r="A219" s="7">
        <v>70814</v>
      </c>
      <c r="B219" s="5" t="s">
        <v>222</v>
      </c>
      <c r="C219" s="8">
        <v>35.729405</v>
      </c>
      <c r="D219" s="1">
        <v>4.01</v>
      </c>
      <c r="E219" s="1">
        <v>11.23</v>
      </c>
      <c r="F219" s="9"/>
      <c r="G219" s="10"/>
      <c r="H219" s="8"/>
    </row>
    <row r="220" spans="1:8" x14ac:dyDescent="0.2">
      <c r="A220" s="7">
        <v>70815</v>
      </c>
      <c r="B220" s="5" t="s">
        <v>223</v>
      </c>
      <c r="C220" s="8">
        <v>50.548157000000003</v>
      </c>
      <c r="D220" s="1">
        <v>0.87</v>
      </c>
      <c r="E220" s="1">
        <v>1.72</v>
      </c>
      <c r="F220" s="9"/>
      <c r="G220" s="10"/>
      <c r="H220" s="8"/>
    </row>
    <row r="221" spans="1:8" x14ac:dyDescent="0.2">
      <c r="A221" s="7">
        <v>70816</v>
      </c>
      <c r="B221" s="5" t="s">
        <v>224</v>
      </c>
      <c r="C221" s="8">
        <v>8.3633330000000008</v>
      </c>
      <c r="D221" s="1">
        <v>2.57</v>
      </c>
      <c r="E221" s="1">
        <v>30.7</v>
      </c>
      <c r="F221" s="9"/>
      <c r="G221" s="10"/>
      <c r="H221" s="8"/>
    </row>
    <row r="222" spans="1:8" x14ac:dyDescent="0.2">
      <c r="A222" s="7">
        <v>70817</v>
      </c>
      <c r="B222" s="5" t="s">
        <v>225</v>
      </c>
      <c r="C222" s="8">
        <v>36.053893000000002</v>
      </c>
      <c r="D222" s="1">
        <v>2.38</v>
      </c>
      <c r="E222" s="1">
        <v>6.61</v>
      </c>
      <c r="F222" s="9"/>
      <c r="G222" s="10"/>
      <c r="H222" s="8"/>
    </row>
    <row r="223" spans="1:8" x14ac:dyDescent="0.2">
      <c r="A223" s="7">
        <v>70818</v>
      </c>
      <c r="B223" s="5" t="s">
        <v>226</v>
      </c>
      <c r="C223" s="8">
        <v>7.0577740000000011</v>
      </c>
      <c r="D223" s="1">
        <v>3.11</v>
      </c>
      <c r="E223" s="1">
        <v>44.11</v>
      </c>
      <c r="F223" s="9"/>
      <c r="G223" s="10"/>
      <c r="H223" s="8"/>
    </row>
    <row r="224" spans="1:8" x14ac:dyDescent="0.2">
      <c r="A224" s="7">
        <v>70819</v>
      </c>
      <c r="B224" s="5" t="s">
        <v>227</v>
      </c>
      <c r="C224" s="8">
        <v>74.503789000000012</v>
      </c>
      <c r="D224" s="1">
        <v>0.59</v>
      </c>
      <c r="E224" s="1">
        <v>0.79</v>
      </c>
      <c r="F224" s="9"/>
      <c r="G224" s="10"/>
      <c r="H224" s="8"/>
    </row>
    <row r="225" spans="1:8" x14ac:dyDescent="0.2">
      <c r="A225" s="7">
        <v>70820</v>
      </c>
      <c r="B225" s="5" t="s">
        <v>228</v>
      </c>
      <c r="C225" s="8">
        <v>6.1143790000000005</v>
      </c>
      <c r="D225" s="1">
        <v>2.3199999999999998</v>
      </c>
      <c r="E225" s="1">
        <v>37.97</v>
      </c>
      <c r="F225" s="9"/>
      <c r="G225" s="10"/>
      <c r="H225" s="8"/>
    </row>
    <row r="226" spans="1:8" x14ac:dyDescent="0.2">
      <c r="A226" s="7">
        <v>70821</v>
      </c>
      <c r="B226" s="5" t="s">
        <v>229</v>
      </c>
      <c r="C226" s="8">
        <v>56.446614000000004</v>
      </c>
      <c r="D226" s="1">
        <v>4.7</v>
      </c>
      <c r="E226" s="1">
        <v>8.33</v>
      </c>
      <c r="F226" s="9"/>
      <c r="G226" s="10"/>
      <c r="H226" s="8"/>
    </row>
    <row r="227" spans="1:8" x14ac:dyDescent="0.2">
      <c r="A227" s="7">
        <v>70822</v>
      </c>
      <c r="B227" s="5" t="s">
        <v>230</v>
      </c>
      <c r="C227" s="8">
        <v>20.661254</v>
      </c>
      <c r="D227" s="1">
        <v>2.23</v>
      </c>
      <c r="E227" s="1">
        <v>10.79</v>
      </c>
      <c r="F227" s="9"/>
      <c r="G227" s="10"/>
      <c r="H227" s="8"/>
    </row>
    <row r="228" spans="1:8" x14ac:dyDescent="0.2">
      <c r="A228" s="7">
        <v>70823</v>
      </c>
      <c r="B228" s="5" t="s">
        <v>231</v>
      </c>
      <c r="C228" s="8">
        <v>28.759305000000001</v>
      </c>
      <c r="D228" s="1">
        <v>2.19</v>
      </c>
      <c r="E228" s="1">
        <v>7.62</v>
      </c>
      <c r="F228" s="9"/>
      <c r="G228" s="10"/>
      <c r="H228" s="8"/>
    </row>
    <row r="229" spans="1:8" x14ac:dyDescent="0.2">
      <c r="A229" s="7">
        <v>70824</v>
      </c>
      <c r="B229" s="5" t="s">
        <v>232</v>
      </c>
      <c r="C229" s="8">
        <v>23.015618</v>
      </c>
      <c r="D229" s="1">
        <v>2.98</v>
      </c>
      <c r="E229" s="1">
        <v>12.96</v>
      </c>
      <c r="F229" s="9"/>
      <c r="G229" s="10"/>
      <c r="H229" s="8"/>
    </row>
    <row r="230" spans="1:8" x14ac:dyDescent="0.2">
      <c r="A230" s="7">
        <v>70825</v>
      </c>
      <c r="B230" s="5" t="s">
        <v>233</v>
      </c>
      <c r="C230" s="8">
        <v>33.632908</v>
      </c>
      <c r="D230" s="1">
        <v>1.5</v>
      </c>
      <c r="E230" s="1">
        <v>4.47</v>
      </c>
      <c r="F230" s="9"/>
      <c r="G230" s="10"/>
      <c r="H230" s="8"/>
    </row>
    <row r="231" spans="1:8" x14ac:dyDescent="0.2">
      <c r="A231" s="7">
        <v>70826</v>
      </c>
      <c r="B231" s="5" t="s">
        <v>234</v>
      </c>
      <c r="C231" s="8">
        <v>13.831721</v>
      </c>
      <c r="D231" s="1">
        <v>3.07</v>
      </c>
      <c r="E231" s="1">
        <v>22.29</v>
      </c>
      <c r="F231" s="9"/>
      <c r="G231" s="10"/>
      <c r="H231" s="8"/>
    </row>
    <row r="232" spans="1:8" x14ac:dyDescent="0.2">
      <c r="A232" s="7">
        <v>70827</v>
      </c>
      <c r="B232" s="5" t="s">
        <v>235</v>
      </c>
      <c r="C232" s="8">
        <v>9.4711060000000007</v>
      </c>
      <c r="D232" s="1">
        <v>2.42</v>
      </c>
      <c r="E232" s="1">
        <v>25.83</v>
      </c>
      <c r="F232" s="9"/>
      <c r="G232" s="10"/>
      <c r="H232" s="8"/>
    </row>
    <row r="233" spans="1:8" x14ac:dyDescent="0.2">
      <c r="A233" s="7">
        <v>70828</v>
      </c>
      <c r="B233" s="5" t="s">
        <v>8</v>
      </c>
      <c r="C233" s="8">
        <v>100.91836800000002</v>
      </c>
      <c r="D233" s="1">
        <v>5.76</v>
      </c>
      <c r="E233" s="1">
        <v>5.72</v>
      </c>
      <c r="F233" s="9"/>
      <c r="G233" s="10"/>
      <c r="H233" s="8"/>
    </row>
    <row r="234" spans="1:8" x14ac:dyDescent="0.2">
      <c r="A234" s="7">
        <v>70829</v>
      </c>
      <c r="B234" s="5" t="s">
        <v>236</v>
      </c>
      <c r="C234" s="8">
        <v>16.139424000000002</v>
      </c>
      <c r="D234" s="1">
        <v>3.72</v>
      </c>
      <c r="E234" s="1">
        <v>23.03</v>
      </c>
      <c r="F234" s="9"/>
      <c r="G234" s="10"/>
      <c r="H234" s="8"/>
    </row>
    <row r="235" spans="1:8" x14ac:dyDescent="0.2">
      <c r="A235" s="7">
        <v>70830</v>
      </c>
      <c r="B235" s="5" t="s">
        <v>237</v>
      </c>
      <c r="C235" s="8">
        <v>31.854905000000006</v>
      </c>
      <c r="D235" s="1">
        <v>1.72</v>
      </c>
      <c r="E235" s="1">
        <v>5.42</v>
      </c>
      <c r="F235" s="9"/>
      <c r="G235" s="10"/>
      <c r="H235" s="8"/>
    </row>
    <row r="236" spans="1:8" x14ac:dyDescent="0.2">
      <c r="A236" s="7">
        <v>70831</v>
      </c>
      <c r="B236" s="5" t="s">
        <v>238</v>
      </c>
      <c r="C236" s="8">
        <v>67.998197000000005</v>
      </c>
      <c r="D236" s="1">
        <v>3.88</v>
      </c>
      <c r="E236" s="1">
        <v>5.71</v>
      </c>
      <c r="F236" s="9"/>
      <c r="G236" s="10"/>
      <c r="H236" s="8"/>
    </row>
    <row r="237" spans="1:8" x14ac:dyDescent="0.2">
      <c r="A237" s="7">
        <v>70832</v>
      </c>
      <c r="B237" s="5" t="s">
        <v>239</v>
      </c>
      <c r="C237" s="8">
        <v>51.306167000000009</v>
      </c>
      <c r="D237" s="1">
        <v>6.73</v>
      </c>
      <c r="E237" s="1">
        <v>13.12</v>
      </c>
      <c r="F237" s="9"/>
      <c r="G237" s="10"/>
      <c r="H237" s="8"/>
    </row>
    <row r="238" spans="1:8" x14ac:dyDescent="0.2">
      <c r="A238" s="7">
        <v>70833</v>
      </c>
      <c r="B238" s="5" t="s">
        <v>240</v>
      </c>
      <c r="C238" s="8">
        <v>30.753193000000003</v>
      </c>
      <c r="D238" s="1">
        <v>6.51</v>
      </c>
      <c r="E238" s="1">
        <v>21.16</v>
      </c>
      <c r="F238" s="9"/>
      <c r="G238" s="10"/>
      <c r="H238" s="8"/>
    </row>
    <row r="239" spans="1:8" x14ac:dyDescent="0.2">
      <c r="A239" s="7">
        <v>70834</v>
      </c>
      <c r="B239" s="5" t="s">
        <v>241</v>
      </c>
      <c r="C239" s="8">
        <v>17.279274000000001</v>
      </c>
      <c r="D239" s="1">
        <v>1.25</v>
      </c>
      <c r="E239" s="1">
        <v>7.25</v>
      </c>
      <c r="F239" s="9"/>
      <c r="G239" s="10"/>
      <c r="H239" s="8"/>
    </row>
    <row r="240" spans="1:8" x14ac:dyDescent="0.2">
      <c r="A240" s="7">
        <v>70835</v>
      </c>
      <c r="B240" s="5" t="s">
        <v>242</v>
      </c>
      <c r="C240" s="8">
        <v>9.34877</v>
      </c>
      <c r="D240" s="1">
        <v>1.72</v>
      </c>
      <c r="E240" s="1">
        <v>18.440000000000001</v>
      </c>
      <c r="F240" s="9"/>
      <c r="G240" s="10"/>
      <c r="H240" s="8"/>
    </row>
    <row r="241" spans="1:8" x14ac:dyDescent="0.2">
      <c r="A241" s="7">
        <v>70836</v>
      </c>
      <c r="B241" s="5" t="s">
        <v>243</v>
      </c>
      <c r="C241" s="8">
        <v>81.845680999999999</v>
      </c>
      <c r="D241" s="1">
        <v>2.93</v>
      </c>
      <c r="E241" s="1">
        <v>3.57</v>
      </c>
      <c r="F241" s="9"/>
      <c r="G241" s="10"/>
      <c r="H241" s="8"/>
    </row>
    <row r="242" spans="1:8" x14ac:dyDescent="0.2">
      <c r="A242" s="7">
        <v>70837</v>
      </c>
      <c r="B242" s="5" t="s">
        <v>244</v>
      </c>
      <c r="C242" s="8">
        <v>8.7697240000000001</v>
      </c>
      <c r="D242" s="1">
        <v>1.61</v>
      </c>
      <c r="E242" s="1">
        <v>18.34</v>
      </c>
      <c r="F242" s="9"/>
      <c r="G242" s="10"/>
      <c r="H242" s="8"/>
    </row>
    <row r="243" spans="1:8" x14ac:dyDescent="0.2">
      <c r="A243" s="7">
        <v>70901</v>
      </c>
      <c r="B243" s="5" t="s">
        <v>245</v>
      </c>
      <c r="C243" s="8">
        <v>113.95225000000001</v>
      </c>
      <c r="D243" s="1">
        <v>8.3699999999999992</v>
      </c>
      <c r="E243" s="1">
        <v>7.35</v>
      </c>
      <c r="F243" s="9"/>
      <c r="G243" s="10"/>
      <c r="H243" s="8"/>
    </row>
    <row r="244" spans="1:8" x14ac:dyDescent="0.2">
      <c r="A244" s="7">
        <v>70902</v>
      </c>
      <c r="B244" s="5" t="s">
        <v>246</v>
      </c>
      <c r="C244" s="8">
        <v>20.266374000000003</v>
      </c>
      <c r="D244" s="1">
        <v>6.61</v>
      </c>
      <c r="E244" s="1">
        <v>32.67</v>
      </c>
      <c r="F244" s="9"/>
      <c r="G244" s="10"/>
      <c r="H244" s="8"/>
    </row>
    <row r="245" spans="1:8" x14ac:dyDescent="0.2">
      <c r="A245" s="7">
        <v>70903</v>
      </c>
      <c r="B245" s="5" t="s">
        <v>247</v>
      </c>
      <c r="C245" s="8">
        <v>156.46907300000001</v>
      </c>
      <c r="D245" s="1">
        <v>4.9400000000000004</v>
      </c>
      <c r="E245" s="1">
        <v>3.17</v>
      </c>
      <c r="F245" s="9"/>
      <c r="G245" s="10"/>
      <c r="H245" s="8"/>
    </row>
    <row r="246" spans="1:8" x14ac:dyDescent="0.2">
      <c r="A246" s="7">
        <v>70904</v>
      </c>
      <c r="B246" s="5" t="s">
        <v>248</v>
      </c>
      <c r="C246" s="8">
        <v>6.0105060000000003</v>
      </c>
      <c r="D246" s="1">
        <v>3.42</v>
      </c>
      <c r="E246" s="1">
        <v>57</v>
      </c>
      <c r="F246" s="9"/>
      <c r="G246" s="10"/>
      <c r="H246" s="8"/>
    </row>
    <row r="247" spans="1:8" x14ac:dyDescent="0.2">
      <c r="A247" s="7">
        <v>70905</v>
      </c>
      <c r="B247" s="5" t="s">
        <v>249</v>
      </c>
      <c r="C247" s="8">
        <v>9.4784750000000013</v>
      </c>
      <c r="D247" s="1">
        <v>4.42</v>
      </c>
      <c r="E247" s="1">
        <v>46.43</v>
      </c>
      <c r="F247" s="9"/>
      <c r="G247" s="10"/>
      <c r="H247" s="8"/>
    </row>
    <row r="248" spans="1:8" x14ac:dyDescent="0.2">
      <c r="A248" s="7">
        <v>70907</v>
      </c>
      <c r="B248" s="5" t="s">
        <v>250</v>
      </c>
      <c r="C248" s="8">
        <v>196.43606900000003</v>
      </c>
      <c r="D248" s="1">
        <v>7.42</v>
      </c>
      <c r="E248" s="1">
        <v>3.78</v>
      </c>
      <c r="F248" s="9"/>
      <c r="G248" s="10"/>
      <c r="H248" s="8"/>
    </row>
    <row r="249" spans="1:8" x14ac:dyDescent="0.2">
      <c r="A249" s="7">
        <v>70908</v>
      </c>
      <c r="B249" s="5" t="s">
        <v>251</v>
      </c>
      <c r="C249" s="8">
        <v>171.535585</v>
      </c>
      <c r="D249" s="1">
        <v>7.13</v>
      </c>
      <c r="E249" s="1">
        <v>4.16</v>
      </c>
      <c r="F249" s="9"/>
      <c r="G249" s="10"/>
      <c r="H249" s="8"/>
    </row>
    <row r="250" spans="1:8" x14ac:dyDescent="0.2">
      <c r="A250" s="7">
        <v>70909</v>
      </c>
      <c r="B250" s="5" t="s">
        <v>252</v>
      </c>
      <c r="C250" s="8">
        <v>6.6362710000000007</v>
      </c>
      <c r="D250" s="1">
        <v>6.32</v>
      </c>
      <c r="E250" s="1">
        <v>95.32</v>
      </c>
      <c r="F250" s="9"/>
      <c r="G250" s="10"/>
      <c r="H250" s="8"/>
    </row>
    <row r="251" spans="1:8" x14ac:dyDescent="0.2">
      <c r="A251" s="7">
        <v>70910</v>
      </c>
      <c r="B251" s="5" t="s">
        <v>253</v>
      </c>
      <c r="C251" s="8">
        <v>58.546878999999997</v>
      </c>
      <c r="D251" s="1">
        <v>9.73</v>
      </c>
      <c r="E251" s="1">
        <v>16.63</v>
      </c>
      <c r="F251" s="9"/>
      <c r="G251" s="10"/>
      <c r="H251" s="8"/>
    </row>
    <row r="252" spans="1:8" x14ac:dyDescent="0.2">
      <c r="A252" s="7">
        <v>70911</v>
      </c>
      <c r="B252" s="5" t="s">
        <v>254</v>
      </c>
      <c r="C252" s="8">
        <v>10.68412</v>
      </c>
      <c r="D252" s="1">
        <v>2.29</v>
      </c>
      <c r="E252" s="1">
        <v>21.5</v>
      </c>
      <c r="F252" s="9"/>
      <c r="G252" s="10"/>
      <c r="H252" s="8"/>
    </row>
    <row r="253" spans="1:8" x14ac:dyDescent="0.2">
      <c r="A253" s="7">
        <v>70912</v>
      </c>
      <c r="B253" s="5" t="s">
        <v>255</v>
      </c>
      <c r="C253" s="8">
        <v>118.90651100000001</v>
      </c>
      <c r="D253" s="1">
        <v>8.39</v>
      </c>
      <c r="E253" s="1">
        <v>7.07</v>
      </c>
      <c r="F253" s="9"/>
      <c r="G253" s="10"/>
      <c r="H253" s="8"/>
    </row>
    <row r="254" spans="1:8" x14ac:dyDescent="0.2">
      <c r="A254" s="7">
        <v>70913</v>
      </c>
      <c r="B254" s="5" t="s">
        <v>256</v>
      </c>
      <c r="C254" s="8">
        <v>16.198732</v>
      </c>
      <c r="D254" s="1">
        <v>2.95</v>
      </c>
      <c r="E254" s="1">
        <v>18.14</v>
      </c>
      <c r="F254" s="9"/>
      <c r="G254" s="10"/>
      <c r="H254" s="8"/>
    </row>
    <row r="255" spans="1:8" x14ac:dyDescent="0.2">
      <c r="A255" s="7">
        <v>70914</v>
      </c>
      <c r="B255" s="5" t="s">
        <v>257</v>
      </c>
      <c r="C255" s="8">
        <v>21.488768</v>
      </c>
      <c r="D255" s="1">
        <v>2.84</v>
      </c>
      <c r="E255" s="1">
        <v>13.23</v>
      </c>
      <c r="F255" s="9"/>
      <c r="G255" s="10"/>
      <c r="H255" s="8"/>
    </row>
    <row r="256" spans="1:8" x14ac:dyDescent="0.2">
      <c r="A256" s="7">
        <v>70915</v>
      </c>
      <c r="B256" s="5" t="s">
        <v>258</v>
      </c>
      <c r="C256" s="8">
        <v>35.539371000000003</v>
      </c>
      <c r="D256" s="1">
        <v>9.9</v>
      </c>
      <c r="E256" s="1">
        <v>27.86</v>
      </c>
      <c r="F256" s="9"/>
      <c r="G256" s="10"/>
      <c r="H256" s="8"/>
    </row>
    <row r="257" spans="1:8" x14ac:dyDescent="0.2">
      <c r="A257" s="7">
        <v>70916</v>
      </c>
      <c r="B257" s="5" t="s">
        <v>259</v>
      </c>
      <c r="C257" s="8">
        <v>39.362722000000005</v>
      </c>
      <c r="D257" s="1">
        <v>5.08</v>
      </c>
      <c r="E257" s="1">
        <v>12.91</v>
      </c>
      <c r="F257" s="9"/>
      <c r="G257" s="10"/>
      <c r="H257" s="8"/>
    </row>
    <row r="258" spans="1:8" x14ac:dyDescent="0.2">
      <c r="A258" s="7">
        <v>70917</v>
      </c>
      <c r="B258" s="5" t="s">
        <v>260</v>
      </c>
      <c r="C258" s="8">
        <v>15.230421000000002</v>
      </c>
      <c r="D258" s="1">
        <v>3.96</v>
      </c>
      <c r="E258" s="1">
        <v>25.92</v>
      </c>
      <c r="F258" s="9"/>
      <c r="G258" s="10"/>
      <c r="H258" s="8"/>
    </row>
    <row r="259" spans="1:8" x14ac:dyDescent="0.2">
      <c r="A259" s="7">
        <v>70918</v>
      </c>
      <c r="B259" s="5" t="s">
        <v>261</v>
      </c>
      <c r="C259" s="8">
        <v>12.127406000000001</v>
      </c>
      <c r="D259" s="1">
        <v>3.25</v>
      </c>
      <c r="E259" s="1">
        <v>26.86</v>
      </c>
      <c r="F259" s="9"/>
      <c r="G259" s="10"/>
      <c r="H259" s="8"/>
    </row>
    <row r="260" spans="1:8" x14ac:dyDescent="0.2">
      <c r="A260" s="7">
        <v>70920</v>
      </c>
      <c r="B260" s="5" t="s">
        <v>262</v>
      </c>
      <c r="C260" s="8">
        <v>178.78781300000003</v>
      </c>
      <c r="D260" s="1">
        <v>8.66</v>
      </c>
      <c r="E260" s="1">
        <v>4.8499999999999996</v>
      </c>
      <c r="F260" s="9"/>
      <c r="G260" s="10"/>
      <c r="H260" s="8"/>
    </row>
    <row r="261" spans="1:8" x14ac:dyDescent="0.2">
      <c r="A261" s="7">
        <v>70921</v>
      </c>
      <c r="B261" s="5" t="s">
        <v>263</v>
      </c>
      <c r="C261" s="8">
        <v>20.926465000000004</v>
      </c>
      <c r="D261" s="1">
        <v>5.41</v>
      </c>
      <c r="E261" s="1">
        <v>25.84</v>
      </c>
      <c r="F261" s="9"/>
      <c r="G261" s="10"/>
      <c r="H261" s="8"/>
    </row>
    <row r="262" spans="1:8" x14ac:dyDescent="0.2">
      <c r="A262" s="7">
        <v>70922</v>
      </c>
      <c r="B262" s="5" t="s">
        <v>264</v>
      </c>
      <c r="C262" s="8">
        <v>8.9543500000000016</v>
      </c>
      <c r="D262" s="1">
        <v>2.68</v>
      </c>
      <c r="E262" s="1">
        <v>29.91</v>
      </c>
      <c r="F262" s="9"/>
      <c r="G262" s="10"/>
      <c r="H262" s="8"/>
    </row>
    <row r="263" spans="1:8" x14ac:dyDescent="0.2">
      <c r="A263" s="7">
        <v>70923</v>
      </c>
      <c r="B263" s="5" t="s">
        <v>265</v>
      </c>
      <c r="C263" s="8">
        <v>9.4597630000000006</v>
      </c>
      <c r="D263" s="1">
        <v>2.35</v>
      </c>
      <c r="E263" s="1">
        <v>24.82</v>
      </c>
      <c r="F263" s="9"/>
      <c r="G263" s="10"/>
      <c r="H263" s="8"/>
    </row>
    <row r="264" spans="1:8" x14ac:dyDescent="0.2">
      <c r="A264" s="7">
        <v>70924</v>
      </c>
      <c r="B264" s="5" t="s">
        <v>266</v>
      </c>
      <c r="C264" s="8">
        <v>10.160371</v>
      </c>
      <c r="D264" s="1">
        <v>3.31</v>
      </c>
      <c r="E264" s="1">
        <v>32.61</v>
      </c>
      <c r="F264" s="9"/>
      <c r="G264" s="10"/>
      <c r="H264" s="8"/>
    </row>
    <row r="265" spans="1:8" x14ac:dyDescent="0.2">
      <c r="A265" s="7">
        <v>70925</v>
      </c>
      <c r="B265" s="5" t="s">
        <v>267</v>
      </c>
      <c r="C265" s="8">
        <v>10.357405000000002</v>
      </c>
      <c r="D265" s="1">
        <v>4.87</v>
      </c>
      <c r="E265" s="1">
        <v>47.19</v>
      </c>
      <c r="F265" s="9"/>
      <c r="G265" s="10"/>
      <c r="H265" s="8"/>
    </row>
    <row r="266" spans="1:8" x14ac:dyDescent="0.2">
      <c r="A266" s="7">
        <v>70926</v>
      </c>
      <c r="B266" s="5" t="s">
        <v>9</v>
      </c>
      <c r="C266" s="8">
        <v>20.208242000000002</v>
      </c>
      <c r="D266" s="1">
        <v>8.23</v>
      </c>
      <c r="E266" s="1">
        <v>40.74</v>
      </c>
      <c r="F266" s="9"/>
      <c r="G266" s="10"/>
      <c r="H266" s="8"/>
    </row>
    <row r="267" spans="1:8" x14ac:dyDescent="0.2">
      <c r="A267" s="7">
        <v>70927</v>
      </c>
      <c r="B267" s="5" t="s">
        <v>268</v>
      </c>
      <c r="C267" s="8">
        <v>17.363013000000002</v>
      </c>
      <c r="D267" s="1">
        <v>3.66</v>
      </c>
      <c r="E267" s="1">
        <v>21.1</v>
      </c>
      <c r="F267" s="9"/>
      <c r="G267" s="10"/>
      <c r="H267" s="8"/>
    </row>
    <row r="268" spans="1:8" x14ac:dyDescent="0.2">
      <c r="A268" s="7">
        <v>70928</v>
      </c>
      <c r="B268" s="5" t="s">
        <v>269</v>
      </c>
      <c r="C268" s="8">
        <v>20.063939999999999</v>
      </c>
      <c r="D268" s="1">
        <v>4.7699999999999996</v>
      </c>
      <c r="E268" s="1">
        <v>23.78</v>
      </c>
      <c r="F268" s="9"/>
      <c r="G268" s="10"/>
      <c r="H268" s="8"/>
    </row>
    <row r="269" spans="1:8" x14ac:dyDescent="0.2">
      <c r="A269" s="7">
        <v>70929</v>
      </c>
      <c r="B269" s="5" t="s">
        <v>270</v>
      </c>
      <c r="C269" s="8">
        <v>68.604286000000002</v>
      </c>
      <c r="D269" s="1">
        <v>2.69</v>
      </c>
      <c r="E269" s="1">
        <v>3.93</v>
      </c>
      <c r="F269" s="9"/>
      <c r="G269" s="10"/>
      <c r="H269" s="8"/>
    </row>
    <row r="270" spans="1:8" x14ac:dyDescent="0.2">
      <c r="A270" s="7">
        <v>70930</v>
      </c>
      <c r="B270" s="5" t="s">
        <v>271</v>
      </c>
      <c r="C270" s="8">
        <v>5.9541730000000008</v>
      </c>
      <c r="D270" s="1">
        <v>3.57</v>
      </c>
      <c r="E270" s="1">
        <v>60</v>
      </c>
      <c r="F270" s="9"/>
      <c r="G270" s="10"/>
      <c r="H270" s="8"/>
    </row>
    <row r="271" spans="1:8" x14ac:dyDescent="0.2">
      <c r="A271" s="7">
        <v>70931</v>
      </c>
      <c r="B271" s="5" t="s">
        <v>272</v>
      </c>
      <c r="C271" s="8">
        <v>4.9452930000000004</v>
      </c>
      <c r="D271" s="1">
        <v>3.89</v>
      </c>
      <c r="E271" s="1">
        <v>78.739999999999995</v>
      </c>
      <c r="F271" s="9"/>
      <c r="G271" s="10"/>
      <c r="H271" s="8"/>
    </row>
    <row r="272" spans="1:8" x14ac:dyDescent="0.2">
      <c r="A272" s="7">
        <v>70932</v>
      </c>
      <c r="B272" s="5" t="s">
        <v>273</v>
      </c>
      <c r="C272" s="8">
        <v>56.737064000000004</v>
      </c>
      <c r="D272" s="1">
        <v>4.91</v>
      </c>
      <c r="E272" s="1">
        <v>8.67</v>
      </c>
      <c r="F272" s="9"/>
      <c r="G272" s="10"/>
      <c r="H272" s="8"/>
    </row>
    <row r="273" spans="1:8" x14ac:dyDescent="0.2">
      <c r="A273" s="7">
        <v>70933</v>
      </c>
      <c r="B273" s="5" t="s">
        <v>274</v>
      </c>
      <c r="C273" s="8">
        <v>15.218648000000002</v>
      </c>
      <c r="D273" s="1">
        <v>6.1</v>
      </c>
      <c r="E273" s="1">
        <v>40.11</v>
      </c>
      <c r="F273" s="9"/>
      <c r="G273" s="10"/>
      <c r="H273" s="8"/>
    </row>
    <row r="274" spans="1:8" x14ac:dyDescent="0.2">
      <c r="A274" s="7">
        <v>70934</v>
      </c>
      <c r="B274" s="5" t="s">
        <v>275</v>
      </c>
      <c r="C274" s="8">
        <v>111.13054700000001</v>
      </c>
      <c r="D274" s="1">
        <v>6.51</v>
      </c>
      <c r="E274" s="1">
        <v>5.86</v>
      </c>
      <c r="F274" s="9"/>
      <c r="G274" s="10"/>
      <c r="H274" s="8"/>
    </row>
    <row r="275" spans="1:8" x14ac:dyDescent="0.2">
      <c r="A275" s="7">
        <v>70935</v>
      </c>
      <c r="B275" s="5" t="s">
        <v>276</v>
      </c>
      <c r="C275" s="8">
        <v>6.7242500000000005</v>
      </c>
      <c r="D275" s="1">
        <v>3.33</v>
      </c>
      <c r="E275" s="1">
        <v>49.55</v>
      </c>
      <c r="F275" s="9"/>
      <c r="G275" s="10"/>
      <c r="H275" s="8"/>
    </row>
    <row r="276" spans="1:8" x14ac:dyDescent="0.2">
      <c r="A276" s="7">
        <v>70936</v>
      </c>
      <c r="B276" s="5" t="s">
        <v>277</v>
      </c>
      <c r="C276" s="8">
        <v>182.77500200000003</v>
      </c>
      <c r="D276" s="1">
        <v>11.77</v>
      </c>
      <c r="E276" s="1">
        <v>6.45</v>
      </c>
      <c r="F276" s="9"/>
      <c r="G276" s="10"/>
      <c r="H276" s="8"/>
    </row>
    <row r="277" spans="1:8" x14ac:dyDescent="0.2">
      <c r="A277" s="7">
        <v>70937</v>
      </c>
      <c r="B277" s="5" t="s">
        <v>278</v>
      </c>
      <c r="C277" s="8">
        <v>5.6096980000000007</v>
      </c>
      <c r="D277" s="1">
        <v>4.1100000000000003</v>
      </c>
      <c r="E277" s="1">
        <v>73.39</v>
      </c>
      <c r="F277" s="9"/>
      <c r="G277" s="10"/>
      <c r="H277" s="8"/>
    </row>
    <row r="278" spans="1:8" x14ac:dyDescent="0.2">
      <c r="A278" s="7">
        <v>70938</v>
      </c>
      <c r="B278" s="5" t="s">
        <v>279</v>
      </c>
      <c r="C278" s="8">
        <v>55.420524000000007</v>
      </c>
      <c r="D278" s="1">
        <v>8.5299999999999994</v>
      </c>
      <c r="E278" s="1">
        <v>15.41</v>
      </c>
      <c r="F278" s="9"/>
      <c r="G278" s="10"/>
      <c r="H278" s="8"/>
    </row>
    <row r="279" spans="1:8" x14ac:dyDescent="0.2">
      <c r="A279" s="7">
        <v>70939</v>
      </c>
      <c r="B279" s="5" t="s">
        <v>280</v>
      </c>
      <c r="C279" s="8">
        <v>10.357328000000001</v>
      </c>
      <c r="D279" s="1">
        <v>3.61</v>
      </c>
      <c r="E279" s="1">
        <v>34.81</v>
      </c>
      <c r="F279" s="9"/>
      <c r="G279" s="10"/>
      <c r="H279" s="8"/>
    </row>
    <row r="280" spans="1:8" x14ac:dyDescent="0.2">
      <c r="A280" s="7">
        <v>70940</v>
      </c>
      <c r="B280" s="5" t="s">
        <v>281</v>
      </c>
      <c r="C280" s="8">
        <v>2.4367770000000002</v>
      </c>
      <c r="D280" s="1">
        <v>2.41</v>
      </c>
      <c r="E280" s="1">
        <v>99.59</v>
      </c>
      <c r="F280" s="9"/>
      <c r="G280" s="10"/>
      <c r="H280" s="8"/>
    </row>
    <row r="281" spans="1:8" x14ac:dyDescent="0.2">
      <c r="A281" s="7">
        <v>70941</v>
      </c>
      <c r="B281" s="5" t="s">
        <v>282</v>
      </c>
      <c r="C281" s="8">
        <v>12.128448000000001</v>
      </c>
      <c r="D281" s="1">
        <v>3.19</v>
      </c>
      <c r="E281" s="1">
        <v>26.3</v>
      </c>
      <c r="F281" s="9"/>
      <c r="G281" s="10"/>
      <c r="H281" s="8"/>
    </row>
  </sheetData>
  <sortState ref="A3:G2104">
    <sortCondition ref="A3:A2104"/>
  </sortState>
  <mergeCells count="1">
    <mergeCell ref="A1:E1"/>
  </mergeCells>
  <pageMargins left="0.7" right="0.7" top="0.78740157499999996" bottom="0.78740157499999996" header="0.3" footer="0.3"/>
  <pageSetup paperSize="9" scale="76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Gemeinden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KATZLBERGER Gernot</dc:creator>
  <cp:lastModifiedBy>KAISER Manfred</cp:lastModifiedBy>
  <dcterms:created xsi:type="dcterms:W3CDTF">2014-04-08T08:23:46Z</dcterms:created>
  <dcterms:modified xsi:type="dcterms:W3CDTF">2018-01-17T13:33:47Z</dcterms:modified>
</cp:coreProperties>
</file>